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10545"/>
  </bookViews>
  <sheets>
    <sheet name="201909_CORTES_SANTA_ROSA" sheetId="1" r:id="rId1"/>
  </sheets>
  <calcPr calcId="0"/>
</workbook>
</file>

<file path=xl/calcChain.xml><?xml version="1.0" encoding="utf-8"?>
<calcChain xmlns="http://schemas.openxmlformats.org/spreadsheetml/2006/main">
  <c r="H14" i="1" l="1"/>
  <c r="H61" i="1"/>
  <c r="H72" i="1"/>
  <c r="I75" i="1"/>
</calcChain>
</file>

<file path=xl/sharedStrings.xml><?xml version="1.0" encoding="utf-8"?>
<sst xmlns="http://schemas.openxmlformats.org/spreadsheetml/2006/main" count="2527" uniqueCount="972">
  <si>
    <t>CEMPRESA</t>
  </si>
  <si>
    <t>FEJEC</t>
  </si>
  <si>
    <t>DISFACT</t>
  </si>
  <si>
    <t>CODSUM</t>
  </si>
  <si>
    <t>CODRUTA</t>
  </si>
  <si>
    <t>NMEDIDOR</t>
  </si>
  <si>
    <t>SUBEST</t>
  </si>
  <si>
    <t>NOMBRE</t>
  </si>
  <si>
    <t>DIRECCION</t>
  </si>
  <si>
    <t>UBIGEO</t>
  </si>
  <si>
    <t>NTARIFA</t>
  </si>
  <si>
    <t>TIPOCONEX</t>
  </si>
  <si>
    <t>NUMFACONEX</t>
  </si>
  <si>
    <t>NTELEFONO</t>
  </si>
  <si>
    <t>NMESDEUDA</t>
  </si>
  <si>
    <t>MFACT</t>
  </si>
  <si>
    <t>TCORTEP</t>
  </si>
  <si>
    <t>ESE</t>
  </si>
  <si>
    <t>CIRCA</t>
  </si>
  <si>
    <t>'1000033906</t>
  </si>
  <si>
    <t>'1060104000755</t>
  </si>
  <si>
    <t>'606801251</t>
  </si>
  <si>
    <t>TA070190</t>
  </si>
  <si>
    <t>TAIPE-ALARCON--ANTONIA</t>
  </si>
  <si>
    <t>COMUNIDAD-VILCABAMBA---CIRCA</t>
  </si>
  <si>
    <t>'030103</t>
  </si>
  <si>
    <t>BT5B</t>
  </si>
  <si>
    <t>Aerea</t>
  </si>
  <si>
    <t>'2</t>
  </si>
  <si>
    <t xml:space="preserve">'1 </t>
  </si>
  <si>
    <t>CRBTA11</t>
  </si>
  <si>
    <t>CHAPIMARCA</t>
  </si>
  <si>
    <t>'1080001817</t>
  </si>
  <si>
    <t>'1060301001145</t>
  </si>
  <si>
    <t>'605770815</t>
  </si>
  <si>
    <t>TA070216</t>
  </si>
  <si>
    <t>CASTILLO-SOTO-JESUSA-</t>
  </si>
  <si>
    <t>ANCOBAMBA</t>
  </si>
  <si>
    <t>'030404</t>
  </si>
  <si>
    <t>'1</t>
  </si>
  <si>
    <t>'1080001642</t>
  </si>
  <si>
    <t>'1060301001520</t>
  </si>
  <si>
    <t>'605771682</t>
  </si>
  <si>
    <t>CAHUANA-CHARA-JUAN-DE-LA</t>
  </si>
  <si>
    <t>ANCOBAMBA-CHAPIMARCA</t>
  </si>
  <si>
    <t>'1080001810</t>
  </si>
  <si>
    <t>'1060301001550</t>
  </si>
  <si>
    <t>'605770769</t>
  </si>
  <si>
    <t>HUAMANI-ALLCCA--JULIO-PIO</t>
  </si>
  <si>
    <t>ANCOBAMBA-</t>
  </si>
  <si>
    <t>'1080001643</t>
  </si>
  <si>
    <t>'1060301001575</t>
  </si>
  <si>
    <t>'605771673</t>
  </si>
  <si>
    <t>ECCONA-SOTO-URSULA</t>
  </si>
  <si>
    <t>ANCOBAMBA--CHAPIMARCA</t>
  </si>
  <si>
    <t>'1000021938</t>
  </si>
  <si>
    <t>'1060301001897</t>
  </si>
  <si>
    <t>'1678414</t>
  </si>
  <si>
    <t>QUISPITUPA-SOTOMAYOR--FLORENTI</t>
  </si>
  <si>
    <t>COMUNIDAD-ANCOBAMBA---CHAPIMAR</t>
  </si>
  <si>
    <t>'1080001645</t>
  </si>
  <si>
    <t>'1060301002345</t>
  </si>
  <si>
    <t>'605771659</t>
  </si>
  <si>
    <t>INCA-CAHUANA-ANDRES</t>
  </si>
  <si>
    <t xml:space="preserve">'2 </t>
  </si>
  <si>
    <t>'1080002564</t>
  </si>
  <si>
    <t>'1060301002346</t>
  </si>
  <si>
    <t>'930</t>
  </si>
  <si>
    <t>CAILLAHUA-POCCO--UBALDO</t>
  </si>
  <si>
    <t>AV--LIMA-S-N----ANCOBAMBA</t>
  </si>
  <si>
    <t>'3</t>
  </si>
  <si>
    <t>CRBTA31</t>
  </si>
  <si>
    <t>'1080003211</t>
  </si>
  <si>
    <t>'1060301002600</t>
  </si>
  <si>
    <t>'606931032</t>
  </si>
  <si>
    <t>HUASHUA-OCA-A--CATALINA</t>
  </si>
  <si>
    <t>CALLE-AMARGURA-S-N--ANCOBAMBA</t>
  </si>
  <si>
    <t>'1000021904</t>
  </si>
  <si>
    <t>'1060401000016</t>
  </si>
  <si>
    <t>'607650547</t>
  </si>
  <si>
    <t>TA070201</t>
  </si>
  <si>
    <t>SARMIENTO-BECERRA--ALFONSO-MAR</t>
  </si>
  <si>
    <t>CALLE-GRAU-S-N---CHAPIMARCA</t>
  </si>
  <si>
    <t>'1080001688</t>
  </si>
  <si>
    <t>'1060401000065</t>
  </si>
  <si>
    <t>'605625608</t>
  </si>
  <si>
    <t>CHAVEZ-CARRASCO-ELEUTERIO</t>
  </si>
  <si>
    <t>'1080001695</t>
  </si>
  <si>
    <t>'1060401000080</t>
  </si>
  <si>
    <t>'605622135</t>
  </si>
  <si>
    <t>CARDENAS-URPE--BERTHA</t>
  </si>
  <si>
    <t>'1000035907</t>
  </si>
  <si>
    <t>'1060401000107</t>
  </si>
  <si>
    <t>'607445446</t>
  </si>
  <si>
    <t>CALL--BENAVIDES-R-06--CHAPIMAR</t>
  </si>
  <si>
    <t>'999721515</t>
  </si>
  <si>
    <t>'1080002578</t>
  </si>
  <si>
    <t>'1060401000310</t>
  </si>
  <si>
    <t>'605590696</t>
  </si>
  <si>
    <t>FLORES-SALAZAR--FLORENTINA-MAT</t>
  </si>
  <si>
    <t>CALLE-AMARGURA-CHAPIMARCA</t>
  </si>
  <si>
    <t>'1080001719</t>
  </si>
  <si>
    <t>'1060401001580</t>
  </si>
  <si>
    <t>'605625612</t>
  </si>
  <si>
    <t>AVALOS-VELASQUEZ--HIPOLITO</t>
  </si>
  <si>
    <t>PROLONG--ABANCAY-S-N---DISTRIT</t>
  </si>
  <si>
    <t>'1080002365</t>
  </si>
  <si>
    <t>'1060401001780</t>
  </si>
  <si>
    <t>'1607106</t>
  </si>
  <si>
    <t>FLORES-AYALA-GENARA</t>
  </si>
  <si>
    <t>JR-BENAVIDES-CHAPIMARCA</t>
  </si>
  <si>
    <t>'1080003829</t>
  </si>
  <si>
    <t>'1060403000110</t>
  </si>
  <si>
    <t>'605766280</t>
  </si>
  <si>
    <t>TA070621</t>
  </si>
  <si>
    <t>FLORES-SOLAR--DORA</t>
  </si>
  <si>
    <t>COMUNIDAD-CAYCHUCA---CHAPIMARC</t>
  </si>
  <si>
    <t>'1080004109</t>
  </si>
  <si>
    <t>'1060403000250</t>
  </si>
  <si>
    <t>'606030960</t>
  </si>
  <si>
    <t>CASA-COMUNAL-CAYCHUCA---CHAPIM</t>
  </si>
  <si>
    <t>COMUIDAD-CAYCHUCA---CHAPIMARCA</t>
  </si>
  <si>
    <t>'1000029753</t>
  </si>
  <si>
    <t>'1060403012340</t>
  </si>
  <si>
    <t>'0606968546</t>
  </si>
  <si>
    <t>TA070500</t>
  </si>
  <si>
    <t>URPE-PEREZ--LUSGARDO-ANTONIO</t>
  </si>
  <si>
    <t>PAMPALLACTA-SUPARAURA-S-N</t>
  </si>
  <si>
    <t>'1080001756</t>
  </si>
  <si>
    <t>'1060502000115</t>
  </si>
  <si>
    <t>'605621357</t>
  </si>
  <si>
    <t>TA070215</t>
  </si>
  <si>
    <t>CESINARIO-BLAS--LORENZO</t>
  </si>
  <si>
    <t>SANTIAGO-SUPAYLLA</t>
  </si>
  <si>
    <t>'1080001754</t>
  </si>
  <si>
    <t>'1060502000245</t>
  </si>
  <si>
    <t>'605621355</t>
  </si>
  <si>
    <t>QUISPITUPA-SOTOMAYOR--SANTOS-F</t>
  </si>
  <si>
    <t>'1080001733</t>
  </si>
  <si>
    <t>'1060503000280</t>
  </si>
  <si>
    <t>'605622556</t>
  </si>
  <si>
    <t>TA070214</t>
  </si>
  <si>
    <t>URPE-QUISPE-EZEQUIEL-V-</t>
  </si>
  <si>
    <t>PAMPALLACTA</t>
  </si>
  <si>
    <t>'1000017687</t>
  </si>
  <si>
    <t>'1060503005300</t>
  </si>
  <si>
    <t>'8046655</t>
  </si>
  <si>
    <t>TA070706</t>
  </si>
  <si>
    <t>PINEDA-CHARA--JUANA-IRENE</t>
  </si>
  <si>
    <t>COMUNIDAD-NUEVO-PAMPALLACTA---</t>
  </si>
  <si>
    <t>'1000017691</t>
  </si>
  <si>
    <t>'1060503010150</t>
  </si>
  <si>
    <t>'0606604313</t>
  </si>
  <si>
    <t>TA070707</t>
  </si>
  <si>
    <t>AMADO-SALAZAR--RUMOLO</t>
  </si>
  <si>
    <t>'1000042786</t>
  </si>
  <si>
    <t>'1060503010490</t>
  </si>
  <si>
    <t>'607311121</t>
  </si>
  <si>
    <t>FUENTES-CAHUANA--JESUS</t>
  </si>
  <si>
    <t>COMUNIDAD-CAMPESINA-DE-PAMPALL</t>
  </si>
  <si>
    <t>'1000020045</t>
  </si>
  <si>
    <t>'1060503010510</t>
  </si>
  <si>
    <t>'606930472</t>
  </si>
  <si>
    <t>HUASHUA-HUAIHUA--CELESTINA</t>
  </si>
  <si>
    <t>LAMBRAMA</t>
  </si>
  <si>
    <t>'1080000053</t>
  </si>
  <si>
    <t>'1060601000090</t>
  </si>
  <si>
    <t>'2015024100</t>
  </si>
  <si>
    <t>TA071179</t>
  </si>
  <si>
    <t>CHIPANA-PUMAPILLO--EUSEBIO</t>
  </si>
  <si>
    <t>BARRIO-LA-FLORIDA</t>
  </si>
  <si>
    <t>'030106</t>
  </si>
  <si>
    <t>'1080000035</t>
  </si>
  <si>
    <t>'1060601000135</t>
  </si>
  <si>
    <t>'605625165</t>
  </si>
  <si>
    <t>GAMARRA-CAMACHO--JUAN-PABLO</t>
  </si>
  <si>
    <t>BARRIO-LA-FLORIDA---LAMBRAMA</t>
  </si>
  <si>
    <t>'1080001376</t>
  </si>
  <si>
    <t>'1060602000130</t>
  </si>
  <si>
    <t>'07727795</t>
  </si>
  <si>
    <t>CHIPANA-P--DIMAS</t>
  </si>
  <si>
    <t>'19-NOVIEMBRE-S-N</t>
  </si>
  <si>
    <t>'1080002386</t>
  </si>
  <si>
    <t>'1060602000148</t>
  </si>
  <si>
    <t>'00605750064</t>
  </si>
  <si>
    <t>TA071180</t>
  </si>
  <si>
    <t>ESTRADA-MARTINEZ-GERARDINA</t>
  </si>
  <si>
    <t>BARRIO--19-NOVIEMBRE-S-N-</t>
  </si>
  <si>
    <t>'1080000170</t>
  </si>
  <si>
    <t>'1060602000245</t>
  </si>
  <si>
    <t>'605625376</t>
  </si>
  <si>
    <t>CCANRI-ZENOBIA</t>
  </si>
  <si>
    <t>'19-DE-NOVIEMBRE</t>
  </si>
  <si>
    <t>ABANCAY</t>
  </si>
  <si>
    <t>'1000034894</t>
  </si>
  <si>
    <t>'1060603000263</t>
  </si>
  <si>
    <t>'606845069</t>
  </si>
  <si>
    <t>TA070175</t>
  </si>
  <si>
    <t>MOTTA-KARI--VICENTINA</t>
  </si>
  <si>
    <t>COMUNIDAD-SANTA-CRUZ-SOCCOSPAM</t>
  </si>
  <si>
    <t>'030101</t>
  </si>
  <si>
    <t>Subterranea</t>
  </si>
  <si>
    <t>'1080002097</t>
  </si>
  <si>
    <t>'1060604000310</t>
  </si>
  <si>
    <t>'605771124</t>
  </si>
  <si>
    <t>TA070176</t>
  </si>
  <si>
    <t>QUISPE-AYMARA--PRUDENCIO</t>
  </si>
  <si>
    <t>URPIPAMPA-</t>
  </si>
  <si>
    <t>'1080000265</t>
  </si>
  <si>
    <t>'1060605000460</t>
  </si>
  <si>
    <t>'605623709</t>
  </si>
  <si>
    <t>TA071178</t>
  </si>
  <si>
    <t>PENA-POCCO-FRANCISCA</t>
  </si>
  <si>
    <t>JR-SAN-MATEO</t>
  </si>
  <si>
    <t>'1080004366</t>
  </si>
  <si>
    <t>'1060605000763</t>
  </si>
  <si>
    <t>'1936146</t>
  </si>
  <si>
    <t>MENEJES-QUISPE--LUZ-MARINA</t>
  </si>
  <si>
    <t>COMUNIDAD-DE-ATANCAMA---LAMBRA</t>
  </si>
  <si>
    <t>'1080001943</t>
  </si>
  <si>
    <t>'1060606000121</t>
  </si>
  <si>
    <t>'605625966</t>
  </si>
  <si>
    <t>TA071181</t>
  </si>
  <si>
    <t>BENITES-AYALA--BALVINA</t>
  </si>
  <si>
    <t>CAYPE-</t>
  </si>
  <si>
    <t>'1080000370</t>
  </si>
  <si>
    <t>'1060606000345</t>
  </si>
  <si>
    <t>'2017238610</t>
  </si>
  <si>
    <t>ARIAS-F-DONATO</t>
  </si>
  <si>
    <t>CAYPE</t>
  </si>
  <si>
    <t>'1080000373</t>
  </si>
  <si>
    <t>'1060606000370</t>
  </si>
  <si>
    <t>'608088926</t>
  </si>
  <si>
    <t>PEREZ-VDA-M-ANTONIA</t>
  </si>
  <si>
    <t>'1080000425</t>
  </si>
  <si>
    <t>'1060606000815</t>
  </si>
  <si>
    <t>'605625554</t>
  </si>
  <si>
    <t>PACCO-L--CIPRIANO</t>
  </si>
  <si>
    <t>'1080000437</t>
  </si>
  <si>
    <t>'1060606000890</t>
  </si>
  <si>
    <t>'605625558</t>
  </si>
  <si>
    <t>TAIPE-ARONE-HERMENEGILDO</t>
  </si>
  <si>
    <t>SANTA ROSA</t>
  </si>
  <si>
    <t>'1080000439</t>
  </si>
  <si>
    <t>'1060606000897</t>
  </si>
  <si>
    <t>'605754580</t>
  </si>
  <si>
    <t>TAYPE-ARONI--JUSTINA</t>
  </si>
  <si>
    <t>'030710</t>
  </si>
  <si>
    <t>'1080003053</t>
  </si>
  <si>
    <t>'1060608000818</t>
  </si>
  <si>
    <t>'607448571</t>
  </si>
  <si>
    <t>TA070365</t>
  </si>
  <si>
    <t>PUMAPILLO-BENITO--ELISEO</t>
  </si>
  <si>
    <t>COMUNIDAD-DE-MARJUNI-LAMBRAMA</t>
  </si>
  <si>
    <t>'1080003079</t>
  </si>
  <si>
    <t>'1060610001400</t>
  </si>
  <si>
    <t>'607448563</t>
  </si>
  <si>
    <t>TA070364</t>
  </si>
  <si>
    <t>MENDOZA-HUALLPA--CELESTINO-FEL</t>
  </si>
  <si>
    <t>COMUNIDAD-DE-PICHIUCA</t>
  </si>
  <si>
    <t>'1000048707</t>
  </si>
  <si>
    <t>'1060611000140</t>
  </si>
  <si>
    <t>'1427956</t>
  </si>
  <si>
    <t>TA070172</t>
  </si>
  <si>
    <t>CONTRERAS-CASTA-EDA--ANICETA</t>
  </si>
  <si>
    <t>COMUNIDAD-DE-MATARA-LAMBRAMA</t>
  </si>
  <si>
    <t>'1080003918</t>
  </si>
  <si>
    <t>'1060612000520</t>
  </si>
  <si>
    <t>'605763141</t>
  </si>
  <si>
    <t>TA070452</t>
  </si>
  <si>
    <t>CENTENO-ARONE--DONATO</t>
  </si>
  <si>
    <t>COMUNIDAD-CRUZPATA---LAMBRAMA</t>
  </si>
  <si>
    <t>'1000030463</t>
  </si>
  <si>
    <t>'1060651004145</t>
  </si>
  <si>
    <t>'1232326</t>
  </si>
  <si>
    <t>TA070804</t>
  </si>
  <si>
    <t>DAMIAN-CONTRERAS--JULIA</t>
  </si>
  <si>
    <t>CHOQUEMARAY-S-N---LAMBRAMA</t>
  </si>
  <si>
    <t>'1000027479</t>
  </si>
  <si>
    <t>'1060651014280</t>
  </si>
  <si>
    <t>'1231884</t>
  </si>
  <si>
    <t>TA071020</t>
  </si>
  <si>
    <t>PARCCO-CCORAHUA--NORBERTO</t>
  </si>
  <si>
    <t>KISHUARA-S-N</t>
  </si>
  <si>
    <t>'1000027487</t>
  </si>
  <si>
    <t>'1060651014440</t>
  </si>
  <si>
    <t>'1231893</t>
  </si>
  <si>
    <t>CCORAHUA-YUPANQUI--EUGENIO-ZAC</t>
  </si>
  <si>
    <t>'1000028582</t>
  </si>
  <si>
    <t>'1060651018310</t>
  </si>
  <si>
    <t>'1234062</t>
  </si>
  <si>
    <t>TA070800</t>
  </si>
  <si>
    <t>SANCHEZ-CACERES--VIRGILIO</t>
  </si>
  <si>
    <t>KERA-LLULLUCHA-S-N</t>
  </si>
  <si>
    <t>'1000027461</t>
  </si>
  <si>
    <t>'1060651018440</t>
  </si>
  <si>
    <t>'607663384</t>
  </si>
  <si>
    <t>BALBOA-JURO--NICOLAS</t>
  </si>
  <si>
    <t>CHACOCHE</t>
  </si>
  <si>
    <t>'1000043364</t>
  </si>
  <si>
    <t>'1060802000217</t>
  </si>
  <si>
    <t>'607311630</t>
  </si>
  <si>
    <t>TA071190</t>
  </si>
  <si>
    <t>IGLESIA-CATOLICA-SANTA-ROSA-DE</t>
  </si>
  <si>
    <t>C-C--ANCHICHA---DIST--CHACOCHE</t>
  </si>
  <si>
    <t>'030102</t>
  </si>
  <si>
    <t>PICHIRHUA</t>
  </si>
  <si>
    <t>'1080000575</t>
  </si>
  <si>
    <t>'1060901000170</t>
  </si>
  <si>
    <t>'605394986</t>
  </si>
  <si>
    <t>TA070195</t>
  </si>
  <si>
    <t>CASA-COMUNAL</t>
  </si>
  <si>
    <t>PLAZA-DE-ARMAS</t>
  </si>
  <si>
    <t>'030107</t>
  </si>
  <si>
    <t>'1080002226</t>
  </si>
  <si>
    <t>'1060901000195</t>
  </si>
  <si>
    <t>'605770807</t>
  </si>
  <si>
    <t>SOTO-PALACIOS-ERACLIO</t>
  </si>
  <si>
    <t>'1080000568</t>
  </si>
  <si>
    <t>'1060901000230</t>
  </si>
  <si>
    <t>'7589680</t>
  </si>
  <si>
    <t>MUNICIPALIDAD-PICHIRHUA</t>
  </si>
  <si>
    <t>'1080003780</t>
  </si>
  <si>
    <t>'1061001000257</t>
  </si>
  <si>
    <t>'605765637</t>
  </si>
  <si>
    <t>TA070197</t>
  </si>
  <si>
    <t>TELLO-ABARCA--HILARIO-ROSENDO</t>
  </si>
  <si>
    <t>COMUNIDAD-OCRABAMBA-ALTA---PIC</t>
  </si>
  <si>
    <t>'1080000149</t>
  </si>
  <si>
    <t>'1061001000470</t>
  </si>
  <si>
    <t>'07728156</t>
  </si>
  <si>
    <t>CAICHIHUA-BRAVO--EPIFANIO</t>
  </si>
  <si>
    <t>OCRABAMBA</t>
  </si>
  <si>
    <t>'1080002872</t>
  </si>
  <si>
    <t>'1061003000010</t>
  </si>
  <si>
    <t>'607446943</t>
  </si>
  <si>
    <t>TA070447</t>
  </si>
  <si>
    <t>ROJAS-QUISPE--EVERT-SALVADOR</t>
  </si>
  <si>
    <t>CURANGOPATA</t>
  </si>
  <si>
    <t>'1080002861</t>
  </si>
  <si>
    <t>'1061003000020</t>
  </si>
  <si>
    <t>'605566182</t>
  </si>
  <si>
    <t>QUISPE-DIAZ--CRISELDA</t>
  </si>
  <si>
    <t>'1080002851</t>
  </si>
  <si>
    <t>'1061003000490</t>
  </si>
  <si>
    <t>'607446947</t>
  </si>
  <si>
    <t>BRAVO-QUISPE--NANCY</t>
  </si>
  <si>
    <t>'1000022151</t>
  </si>
  <si>
    <t>'1061050002180</t>
  </si>
  <si>
    <t>'608088907</t>
  </si>
  <si>
    <t>TA070805</t>
  </si>
  <si>
    <t>HUAYRAPAMPA-S-N</t>
  </si>
  <si>
    <t>'1000022190</t>
  </si>
  <si>
    <t>'1061050003200</t>
  </si>
  <si>
    <t>'1232922</t>
  </si>
  <si>
    <t>TA070806</t>
  </si>
  <si>
    <t>LLIULLI-CHUMBES--FELIX</t>
  </si>
  <si>
    <t>HUAYRAPAMPAS-N</t>
  </si>
  <si>
    <t>'1080002465</t>
  </si>
  <si>
    <t>'1061101000099</t>
  </si>
  <si>
    <t>'00130440298</t>
  </si>
  <si>
    <t>TA070209</t>
  </si>
  <si>
    <t>JUAREZ-SOTO-CARMEN</t>
  </si>
  <si>
    <t>AV-LOS-ESTUDIANTES-S-N</t>
  </si>
  <si>
    <t>TINTAY</t>
  </si>
  <si>
    <t>'1080000646</t>
  </si>
  <si>
    <t>'1061101000108</t>
  </si>
  <si>
    <t>'607657436</t>
  </si>
  <si>
    <t>TA070208</t>
  </si>
  <si>
    <t>PALOMINO-GONZALES--DOLORES</t>
  </si>
  <si>
    <t>'030415</t>
  </si>
  <si>
    <t>'1000036679</t>
  </si>
  <si>
    <t>'1061101000117</t>
  </si>
  <si>
    <t>'607447882</t>
  </si>
  <si>
    <t>PRADA-PRADA-DE-CANCHO--MERY-LU</t>
  </si>
  <si>
    <t>JR--UNION--S-N--TINTAY---AYMAR</t>
  </si>
  <si>
    <t>'978665051</t>
  </si>
  <si>
    <t>'1000054490</t>
  </si>
  <si>
    <t>'1061101000219</t>
  </si>
  <si>
    <t>'07589524</t>
  </si>
  <si>
    <t>TA070207</t>
  </si>
  <si>
    <t>CRUZ-ALZAMORA--SANTOS</t>
  </si>
  <si>
    <t>TINTAY-</t>
  </si>
  <si>
    <t>'1080000709</t>
  </si>
  <si>
    <t>'1061101000236</t>
  </si>
  <si>
    <t>'07589446</t>
  </si>
  <si>
    <t>MONDRAGON-J-DIONICIO</t>
  </si>
  <si>
    <t>AV-PERU-S-N-TINTAY</t>
  </si>
  <si>
    <t>'1080000343</t>
  </si>
  <si>
    <t>'1061101000243</t>
  </si>
  <si>
    <t>'07528160</t>
  </si>
  <si>
    <t>HUAMANI-P--RAYMUNDO</t>
  </si>
  <si>
    <t>AV--PERU-S-N-TINTAY</t>
  </si>
  <si>
    <t>'1080000717</t>
  </si>
  <si>
    <t>'1061101000250</t>
  </si>
  <si>
    <t>'606907675</t>
  </si>
  <si>
    <t>ALARCON-CONTRERAS-WALTHER</t>
  </si>
  <si>
    <t>'1080003776</t>
  </si>
  <si>
    <t>'1061101000271</t>
  </si>
  <si>
    <t>'605763373</t>
  </si>
  <si>
    <t>RIOS-ESPINOZA--JAVIER</t>
  </si>
  <si>
    <t>AV-MIGUEL-GRAU---TINTAY</t>
  </si>
  <si>
    <t>'1080004062</t>
  </si>
  <si>
    <t>'1061101000293</t>
  </si>
  <si>
    <t>'605876655</t>
  </si>
  <si>
    <t>ANDRADE-ENCISO--LAZARO-OBISPO</t>
  </si>
  <si>
    <t>AV-MIGUEL-GRAU-S-N-TINTAY</t>
  </si>
  <si>
    <t>'1080002461</t>
  </si>
  <si>
    <t>'1061101000375</t>
  </si>
  <si>
    <t>'00000328328</t>
  </si>
  <si>
    <t>'1080001960</t>
  </si>
  <si>
    <t>'1061101000480</t>
  </si>
  <si>
    <t>'7728068</t>
  </si>
  <si>
    <t>ALLCA-LLANO-EUFEMIA</t>
  </si>
  <si>
    <t>'1080002016</t>
  </si>
  <si>
    <t>'1061101000495</t>
  </si>
  <si>
    <t>'605771247</t>
  </si>
  <si>
    <t>GUILLEN-CONTRERAS-TEOFILA</t>
  </si>
  <si>
    <t>JR--BENJAMIN-S-N</t>
  </si>
  <si>
    <t>'1000059510</t>
  </si>
  <si>
    <t>'1061101001147</t>
  </si>
  <si>
    <t>'2018112306</t>
  </si>
  <si>
    <t>TA070398</t>
  </si>
  <si>
    <t>'950372533</t>
  </si>
  <si>
    <t>'1080004149</t>
  </si>
  <si>
    <t>'1061102000118</t>
  </si>
  <si>
    <t>'1606188</t>
  </si>
  <si>
    <t>TA070426</t>
  </si>
  <si>
    <t>SALCEDO-MEDINA--HUMBERTO</t>
  </si>
  <si>
    <t>COMUNIDAD-VISACOCHA---TINTAY</t>
  </si>
  <si>
    <t>'1000025702</t>
  </si>
  <si>
    <t>'1061151004340</t>
  </si>
  <si>
    <t>'1233411</t>
  </si>
  <si>
    <t>TA070831</t>
  </si>
  <si>
    <t>AGUIRRE-DE-CRUZ--FELICITAS</t>
  </si>
  <si>
    <t>CHACONTA-S-N</t>
  </si>
  <si>
    <t>LUCRE</t>
  </si>
  <si>
    <t>'1080001385</t>
  </si>
  <si>
    <t>'1061201000040</t>
  </si>
  <si>
    <t>'07728007</t>
  </si>
  <si>
    <t>TA070210</t>
  </si>
  <si>
    <t>SALCEDO-CONTRERAS-PR</t>
  </si>
  <si>
    <t>PLAZA-DE-ARMAS-S-N----COM--LUC</t>
  </si>
  <si>
    <t>'030409</t>
  </si>
  <si>
    <t>'1080003435</t>
  </si>
  <si>
    <t>'1061202000950</t>
  </si>
  <si>
    <t>'605396020</t>
  </si>
  <si>
    <t>TA070211</t>
  </si>
  <si>
    <t>PORTILLO-SULLCA--SANTOS</t>
  </si>
  <si>
    <t>CHAYHUACHAHUA---LUCRE</t>
  </si>
  <si>
    <t>'1080004143</t>
  </si>
  <si>
    <t>'1061202001860</t>
  </si>
  <si>
    <t>'607649853</t>
  </si>
  <si>
    <t>ENCISO-ONTON--SANTA-VICITACION</t>
  </si>
  <si>
    <t>COMUNIDAD-CAYHUACHAHUA---LUCRE</t>
  </si>
  <si>
    <t>'1080003388</t>
  </si>
  <si>
    <t>'1061202002400</t>
  </si>
  <si>
    <t>'605288915</t>
  </si>
  <si>
    <t>JIMENEZ-ONTON--ANDRES-AVELINO</t>
  </si>
  <si>
    <t>COMUNIDAD-DE-CAYHUACHAHUA-LUCR</t>
  </si>
  <si>
    <t>'1080003615</t>
  </si>
  <si>
    <t>'1061203000890</t>
  </si>
  <si>
    <t>'605390074</t>
  </si>
  <si>
    <t>TA070401</t>
  </si>
  <si>
    <t>ZAMORA-RUIZ--SIMON</t>
  </si>
  <si>
    <t>SAN-JUAN-DE-JUTA---LUCRE</t>
  </si>
  <si>
    <t>'1080003565</t>
  </si>
  <si>
    <t>'1061203003540</t>
  </si>
  <si>
    <t>'605393217</t>
  </si>
  <si>
    <t>VALENCIA-PORTILLO--EUSTAQUIO</t>
  </si>
  <si>
    <t>COMUNIDAD-DE-SAN-JUAN-DE-JUTA-</t>
  </si>
  <si>
    <t>'1000024664</t>
  </si>
  <si>
    <t>'1061250002220</t>
  </si>
  <si>
    <t>'1232952</t>
  </si>
  <si>
    <t>TA070812</t>
  </si>
  <si>
    <t>COLLAVINO-ESPINOZA--DONATO</t>
  </si>
  <si>
    <t>PINCO-S-N</t>
  </si>
  <si>
    <t>'1000024451</t>
  </si>
  <si>
    <t>'1061250008360</t>
  </si>
  <si>
    <t>'608093518</t>
  </si>
  <si>
    <t>TA070490</t>
  </si>
  <si>
    <t>QUINTANA-LLANO--ADRIAN</t>
  </si>
  <si>
    <t>ACOYCHA-S-N</t>
  </si>
  <si>
    <t>'4</t>
  </si>
  <si>
    <t>'1000024477</t>
  </si>
  <si>
    <t>'1061250008880</t>
  </si>
  <si>
    <t>'1233994</t>
  </si>
  <si>
    <t>QUINTANA-BARRIENTOS--ANNIE-ORT</t>
  </si>
  <si>
    <t>'1000024685</t>
  </si>
  <si>
    <t>'1061250016180</t>
  </si>
  <si>
    <t>'1234009</t>
  </si>
  <si>
    <t>TA070813</t>
  </si>
  <si>
    <t>VIVANCO-RIOS--ALEGANDRO</t>
  </si>
  <si>
    <t>YANAMISA-S-N</t>
  </si>
  <si>
    <t>SAN JUAN DE CHACÑA</t>
  </si>
  <si>
    <t>'1000016256</t>
  </si>
  <si>
    <t>'1061401000049</t>
  </si>
  <si>
    <t>'1940055</t>
  </si>
  <si>
    <t>TA070205</t>
  </si>
  <si>
    <t>TORVISCO-ESPINOZA--EUSTAQUIO</t>
  </si>
  <si>
    <t>SAN-JUAN-DE-CHACNA---AYMARAES</t>
  </si>
  <si>
    <t>'030411</t>
  </si>
  <si>
    <t>'1000026023</t>
  </si>
  <si>
    <t>'1061401000396</t>
  </si>
  <si>
    <t>'606598968</t>
  </si>
  <si>
    <t>TA070393</t>
  </si>
  <si>
    <t>TORVISCO-CONTRERAS-DE-RIOS--JU</t>
  </si>
  <si>
    <t>BARRIO-ACOBAMBA-S-N---CHAC-A</t>
  </si>
  <si>
    <t>'1080001164</t>
  </si>
  <si>
    <t>'1061401000405</t>
  </si>
  <si>
    <t>'605394985</t>
  </si>
  <si>
    <t>DONGO-MIRANDA--JAIME-MAX</t>
  </si>
  <si>
    <t>CHAC-A</t>
  </si>
  <si>
    <t>'1080002287</t>
  </si>
  <si>
    <t>'1061401000602</t>
  </si>
  <si>
    <t>'10432874</t>
  </si>
  <si>
    <t>VIVANCO-TORBISCO-HONORATO</t>
  </si>
  <si>
    <t>SAN-JUAN-DE-CHAC-A</t>
  </si>
  <si>
    <t>'1080001178</t>
  </si>
  <si>
    <t>'1061401000635</t>
  </si>
  <si>
    <t>'608093516</t>
  </si>
  <si>
    <t>PALOMINO-DE-MARTINEZ</t>
  </si>
  <si>
    <t>'1080003485</t>
  </si>
  <si>
    <t>'1061401000780</t>
  </si>
  <si>
    <t>'605352865</t>
  </si>
  <si>
    <t>CONTRERAS-SALAS--GLORIA-ADELAY</t>
  </si>
  <si>
    <t>CALLE-UCHUBAMBA-S-N-CHAC-A</t>
  </si>
  <si>
    <t>'1000030464</t>
  </si>
  <si>
    <t>'1061401001895</t>
  </si>
  <si>
    <t>'0605286653</t>
  </si>
  <si>
    <t>RIOS-MARTINEZ--EUSTAQUIO</t>
  </si>
  <si>
    <t>JR--JOS--OLAYA-S-N---CHAC-A</t>
  </si>
  <si>
    <t>'1080001275</t>
  </si>
  <si>
    <t>'1061401002060</t>
  </si>
  <si>
    <t>'606032307</t>
  </si>
  <si>
    <t>TORVISCO-CONTRERAS--VIRGINIA-G</t>
  </si>
  <si>
    <t>CHAC-A-AYMARAES</t>
  </si>
  <si>
    <t>'1080002651</t>
  </si>
  <si>
    <t>'1061402000125</t>
  </si>
  <si>
    <t>'1805699</t>
  </si>
  <si>
    <t>VELASQUE-JAUREGUI-DE-TORVISCO-</t>
  </si>
  <si>
    <t>CCALO-CCALO</t>
  </si>
  <si>
    <t>'1080002631</t>
  </si>
  <si>
    <t>'1061402000680</t>
  </si>
  <si>
    <t>'1861874</t>
  </si>
  <si>
    <t>GARCIA-MU-OZ--LUIS-CELESTINO</t>
  </si>
  <si>
    <t>'1000039574</t>
  </si>
  <si>
    <t>'1061801000057</t>
  </si>
  <si>
    <t>'606895046</t>
  </si>
  <si>
    <t>TA070212</t>
  </si>
  <si>
    <t>SERRANO-CAHUANA--BASILIA-TEODO</t>
  </si>
  <si>
    <t>CARRETERA-PANAMERICANA-S-N---S</t>
  </si>
  <si>
    <t>'1080000804</t>
  </si>
  <si>
    <t>'1061801000080</t>
  </si>
  <si>
    <t>'605622013</t>
  </si>
  <si>
    <t>TORVISCO-MIRANDA--BERNABE-FELI</t>
  </si>
  <si>
    <t>PANAMERICANA</t>
  </si>
  <si>
    <t>'1080000805</t>
  </si>
  <si>
    <t>'1061801000097</t>
  </si>
  <si>
    <t>'2017241555</t>
  </si>
  <si>
    <t>RIOS-ZAMORA--JUAN-GUILLERMO</t>
  </si>
  <si>
    <t>SANTA-ROSA---CHAPIMARCA</t>
  </si>
  <si>
    <t>'1080000810</t>
  </si>
  <si>
    <t>'1061801000200</t>
  </si>
  <si>
    <t>'605622039</t>
  </si>
  <si>
    <t>ALLCCA-ROBLES--DONATO</t>
  </si>
  <si>
    <t>SANTA-ROSA</t>
  </si>
  <si>
    <t>'1080000814</t>
  </si>
  <si>
    <t>'1061801000240</t>
  </si>
  <si>
    <t>'605622020</t>
  </si>
  <si>
    <t>CAHUANA-TAIPE--NICOLAS</t>
  </si>
  <si>
    <t>'1000046693</t>
  </si>
  <si>
    <t>'1061801000242</t>
  </si>
  <si>
    <t>'606897533</t>
  </si>
  <si>
    <t>AGUILAR-CONTRERAS--GIL-ABAD</t>
  </si>
  <si>
    <t>SECTOR-SANTA-ROSA--CARRETERA-S</t>
  </si>
  <si>
    <t>'1000055986</t>
  </si>
  <si>
    <t>'1061801000310</t>
  </si>
  <si>
    <t>'2017239427</t>
  </si>
  <si>
    <t>BA-O-PUBLICO-COM--SANTIAGO-SAN</t>
  </si>
  <si>
    <t>AV--PANAMERICANA-S-N-SANTA-ROS</t>
  </si>
  <si>
    <t>'958243069</t>
  </si>
  <si>
    <t>'1080003970</t>
  </si>
  <si>
    <t>'1061801000402</t>
  </si>
  <si>
    <t>'605759393</t>
  </si>
  <si>
    <t>VALLE-PUGA--BALVINA</t>
  </si>
  <si>
    <t>SECTOR-OROYA-PAMPA---STA-ROSA-</t>
  </si>
  <si>
    <t>'1080000826</t>
  </si>
  <si>
    <t>'1061801000405</t>
  </si>
  <si>
    <t>'605621365</t>
  </si>
  <si>
    <t>CESINARIO-SOTOMAYOR--BERNABE-S</t>
  </si>
  <si>
    <t>'1000019849</t>
  </si>
  <si>
    <t>'1061801000506</t>
  </si>
  <si>
    <t>'01600569</t>
  </si>
  <si>
    <t>ALARCON-CHAVEZ--JOSE-MIGUEL</t>
  </si>
  <si>
    <t>CENTRO-POBLADO-SANTA-ROSA---CH</t>
  </si>
  <si>
    <t>COLCABAMBA</t>
  </si>
  <si>
    <t>'1080003644</t>
  </si>
  <si>
    <t>'1061801000603</t>
  </si>
  <si>
    <t>'605115680</t>
  </si>
  <si>
    <t>PAREJA-RETAMOZO--LUORDES</t>
  </si>
  <si>
    <t>SANTA-ROSA---BARRIO-SANTA-ISAB</t>
  </si>
  <si>
    <t>'030405</t>
  </si>
  <si>
    <t>'1080000845</t>
  </si>
  <si>
    <t>'1061801000640</t>
  </si>
  <si>
    <t>'605621369</t>
  </si>
  <si>
    <t>SAENZ-BERROCAL--VALENTIN</t>
  </si>
  <si>
    <t>AV-FRANCISCO-AYALA-S-N</t>
  </si>
  <si>
    <t>'1080002193</t>
  </si>
  <si>
    <t>'1061801000760</t>
  </si>
  <si>
    <t>'606034167</t>
  </si>
  <si>
    <t>TORVISCO-MIRANDA--FORTUNATA-BE</t>
  </si>
  <si>
    <t>AV-PANAMERICANA-STA-ROSA</t>
  </si>
  <si>
    <t>'1080004024</t>
  </si>
  <si>
    <t>'1061801000770</t>
  </si>
  <si>
    <t>'605761445</t>
  </si>
  <si>
    <t>ALARCON-CHAVEZ--GUMERCINDO</t>
  </si>
  <si>
    <t>SECTOR-PAMPA-STA-ISABEL---CHAP</t>
  </si>
  <si>
    <t>'1080004132</t>
  </si>
  <si>
    <t>'1061801000830</t>
  </si>
  <si>
    <t>'1603267</t>
  </si>
  <si>
    <t>ALLCA-SERRANO--JANET-TEODORA</t>
  </si>
  <si>
    <t>AV--PANAMERICANA-S-N---SANTA-R</t>
  </si>
  <si>
    <t>'1000048295</t>
  </si>
  <si>
    <t>'1061801001692</t>
  </si>
  <si>
    <t>'607649856</t>
  </si>
  <si>
    <t>TA070978</t>
  </si>
  <si>
    <t>SOTOMAYOR-GERI--BRAULIO</t>
  </si>
  <si>
    <t>PAMPA-SANTA-ISABEL-SANTA-ROSA-</t>
  </si>
  <si>
    <t>'1080003131</t>
  </si>
  <si>
    <t>'1061801002264</t>
  </si>
  <si>
    <t>'111360</t>
  </si>
  <si>
    <t>COMEDOR-POPULAR-STA-ISABEL</t>
  </si>
  <si>
    <t>PANAMERICANA-STA-ROSA</t>
  </si>
  <si>
    <t>'1000048378</t>
  </si>
  <si>
    <t>'1061801100555</t>
  </si>
  <si>
    <t>'607639158</t>
  </si>
  <si>
    <t>ASOC--DE-PRODUCTORES-DE-SANTIA</t>
  </si>
  <si>
    <t>C--CAMP--STA--ROSA---DIST--CHA</t>
  </si>
  <si>
    <t>'944258025</t>
  </si>
  <si>
    <t>'1080000854</t>
  </si>
  <si>
    <t>'1061901000022</t>
  </si>
  <si>
    <t>'2190014</t>
  </si>
  <si>
    <t>TA070193</t>
  </si>
  <si>
    <t>MOREANO-HUANCA--LINO</t>
  </si>
  <si>
    <t>CASINCHIHUA-LOTE-17</t>
  </si>
  <si>
    <t>'1080000876</t>
  </si>
  <si>
    <t>'1061901000130</t>
  </si>
  <si>
    <t>'7727364</t>
  </si>
  <si>
    <t>KERARY-OSORIO--FELIX</t>
  </si>
  <si>
    <t>CASINCHIHUA</t>
  </si>
  <si>
    <t>'1000049934</t>
  </si>
  <si>
    <t>'1061901000151</t>
  </si>
  <si>
    <t>'0606604326</t>
  </si>
  <si>
    <t>HUAYTA-GUTIERREZ--MOISES</t>
  </si>
  <si>
    <t>CASINCHIHUA-S-N---DISTRITO-CHA</t>
  </si>
  <si>
    <t>'1000040941</t>
  </si>
  <si>
    <t>'1061901000153</t>
  </si>
  <si>
    <t>'607446670</t>
  </si>
  <si>
    <t>RIOS-QUISPE--HUGO-BASILIO</t>
  </si>
  <si>
    <t>C-P--CASINCHIHUA----CARRT--ABA</t>
  </si>
  <si>
    <t>'1000033865</t>
  </si>
  <si>
    <t>'1061901000188</t>
  </si>
  <si>
    <t>'606806621</t>
  </si>
  <si>
    <t>AVEROS-TAIPE--EUSEBIA</t>
  </si>
  <si>
    <t>PANAMERICANA-ABANCAY-CHALHUANC</t>
  </si>
  <si>
    <t>'1000057762</t>
  </si>
  <si>
    <t>'1061901000213</t>
  </si>
  <si>
    <t>'2018111505</t>
  </si>
  <si>
    <t>BORDA-LOPEZ--SANTOS-DOROTEO</t>
  </si>
  <si>
    <t>PARROQUIA--NUESTRA-SE-ORA-DE-L</t>
  </si>
  <si>
    <t>'083321007</t>
  </si>
  <si>
    <t>'1080000894</t>
  </si>
  <si>
    <t>'1061901000220</t>
  </si>
  <si>
    <t>'2018109475</t>
  </si>
  <si>
    <t>TRUEVAS-CASTILLO--ROSALIA</t>
  </si>
  <si>
    <t>'1080001674</t>
  </si>
  <si>
    <t>'1061901000254</t>
  </si>
  <si>
    <t>'2018117118</t>
  </si>
  <si>
    <t>TORRES-ROMERO--SEFORA</t>
  </si>
  <si>
    <t>'1000025218</t>
  </si>
  <si>
    <t>'1061901000271</t>
  </si>
  <si>
    <t>'606590990</t>
  </si>
  <si>
    <t>CENTRO-POBLADO-CASINCHIHUA--MU</t>
  </si>
  <si>
    <t>CARRETERA-PANAMERICANA-S-N</t>
  </si>
  <si>
    <t>'1080002285</t>
  </si>
  <si>
    <t>'1061901000273</t>
  </si>
  <si>
    <t>'2018121058</t>
  </si>
  <si>
    <t>AROSTE-MOREANO-GUILLERMO</t>
  </si>
  <si>
    <t>CASINCHIHUA-</t>
  </si>
  <si>
    <t>'1000016266</t>
  </si>
  <si>
    <t>'1061901000324</t>
  </si>
  <si>
    <t>'1940715</t>
  </si>
  <si>
    <t>OLIVERA-BRAVO--FLOR-MARLIRE</t>
  </si>
  <si>
    <t>CASINCHIHUA--I-7----CHACOCHE</t>
  </si>
  <si>
    <t>'1080000920</t>
  </si>
  <si>
    <t>'1061901000345</t>
  </si>
  <si>
    <t>'606030972</t>
  </si>
  <si>
    <t>LOPEZ-RIOS--RAFAEL-ANDRES</t>
  </si>
  <si>
    <t>'1080000921</t>
  </si>
  <si>
    <t>'1061901000350</t>
  </si>
  <si>
    <t>'606847293</t>
  </si>
  <si>
    <t>ROBLES-PORTILLO--MARIO</t>
  </si>
  <si>
    <t>'1080000933</t>
  </si>
  <si>
    <t>'1061901000415</t>
  </si>
  <si>
    <t>'07727327</t>
  </si>
  <si>
    <t>HUERTAS-LOPEZ-MARIO</t>
  </si>
  <si>
    <t>'1080004328</t>
  </si>
  <si>
    <t>'1061901000467</t>
  </si>
  <si>
    <t>'507008500</t>
  </si>
  <si>
    <t>TA070194</t>
  </si>
  <si>
    <t>COOP--AHORRO-CREDITO-LOS-ANDES</t>
  </si>
  <si>
    <t>CENTRO--POBLADO-CASINCHIHUA---</t>
  </si>
  <si>
    <t>'1080000946</t>
  </si>
  <si>
    <t>'1061901000480</t>
  </si>
  <si>
    <t>'07727372</t>
  </si>
  <si>
    <t>CORTEZ-CARTAGENA--LEONIDAS</t>
  </si>
  <si>
    <t>'1080000962</t>
  </si>
  <si>
    <t>'1061901000560</t>
  </si>
  <si>
    <t>'07727902</t>
  </si>
  <si>
    <t>CHIPAYO-BERMUDEZ--HUGO</t>
  </si>
  <si>
    <t>'1080000964</t>
  </si>
  <si>
    <t>'1061901000570</t>
  </si>
  <si>
    <t>'07589651</t>
  </si>
  <si>
    <t>OLIVERA-AGUIRRE--ANTONIA</t>
  </si>
  <si>
    <t>CASINCHIHUA---CHACOCHE</t>
  </si>
  <si>
    <t>'1080004352</t>
  </si>
  <si>
    <t>'1061901000649</t>
  </si>
  <si>
    <t>'1931587</t>
  </si>
  <si>
    <t>PERES-CAMALES--DONATA</t>
  </si>
  <si>
    <t>C-POBLADO-CASINCHIHUA---CHACOC</t>
  </si>
  <si>
    <t>'1080000981</t>
  </si>
  <si>
    <t>'1061901000655</t>
  </si>
  <si>
    <t>'07589706</t>
  </si>
  <si>
    <t>CHIPAYO-CRUZ--NATIVIDO</t>
  </si>
  <si>
    <t>'1080002962</t>
  </si>
  <si>
    <t>'1061901000656</t>
  </si>
  <si>
    <t>'607449497</t>
  </si>
  <si>
    <t>CCAHUANA-GUERRERO--ALCIDES</t>
  </si>
  <si>
    <t>CASINCHIHUA-CHACOCHE</t>
  </si>
  <si>
    <t>'1000029173</t>
  </si>
  <si>
    <t>'1061901000725</t>
  </si>
  <si>
    <t>'0606669626</t>
  </si>
  <si>
    <t>CAYLLAHUA-UTANI--GREGORIO</t>
  </si>
  <si>
    <t>BARRIO-PICCHUCUCHO-CASINCHIHUA</t>
  </si>
  <si>
    <t>'1080001002</t>
  </si>
  <si>
    <t>'1061901000760</t>
  </si>
  <si>
    <t>'07727966</t>
  </si>
  <si>
    <t>CAYLLAHUA-IRENE</t>
  </si>
  <si>
    <t>'1000030924</t>
  </si>
  <si>
    <t>'1061901000829</t>
  </si>
  <si>
    <t>'0606810100</t>
  </si>
  <si>
    <t>ROMERO-CASTILLO--DOMINGA</t>
  </si>
  <si>
    <t>CARRETERA-CASINCHIHUA-CACOCHE-</t>
  </si>
  <si>
    <t>'1080004377</t>
  </si>
  <si>
    <t>'1061901000857</t>
  </si>
  <si>
    <t>'1935863</t>
  </si>
  <si>
    <t>CRUCINTA-ACHULLE--MARIO-MANUEL</t>
  </si>
  <si>
    <t>'1080001020</t>
  </si>
  <si>
    <t>'1061901000860</t>
  </si>
  <si>
    <t>'606030107</t>
  </si>
  <si>
    <t>BARRIENTOS-Q-FELICITAS</t>
  </si>
  <si>
    <t>'1080001622</t>
  </si>
  <si>
    <t>'1061901008715</t>
  </si>
  <si>
    <t>'07589695</t>
  </si>
  <si>
    <t>QUERARE-MOREANO-AURORA</t>
  </si>
  <si>
    <t>'1000049497</t>
  </si>
  <si>
    <t>'1061901020560</t>
  </si>
  <si>
    <t>'607536839</t>
  </si>
  <si>
    <t>TA071238</t>
  </si>
  <si>
    <t>GUZMAN-CHACON--EFRAIN</t>
  </si>
  <si>
    <t>SECT--YURAC-CCACCA---PICHIRHUA</t>
  </si>
  <si>
    <t>'1080003234</t>
  </si>
  <si>
    <t>'1061902002060</t>
  </si>
  <si>
    <t>'605276839</t>
  </si>
  <si>
    <t>TA070449</t>
  </si>
  <si>
    <t>OLIVERA-RODRIGUEZ--ROSA-YANETH</t>
  </si>
  <si>
    <t>SAN-PEDRO-DE-AYMARAES-PICHIRHU</t>
  </si>
  <si>
    <t>'1080003219</t>
  </si>
  <si>
    <t>'1061902003080</t>
  </si>
  <si>
    <t>'605276843</t>
  </si>
  <si>
    <t>PALACIOS-OCAMPO--LUCIO</t>
  </si>
  <si>
    <t>'1080001357</t>
  </si>
  <si>
    <t>'1062001000100</t>
  </si>
  <si>
    <t>'606036680</t>
  </si>
  <si>
    <t>TA070204</t>
  </si>
  <si>
    <t>ARBIETO-G--ADELAIDA</t>
  </si>
  <si>
    <t>PAMPATAMA</t>
  </si>
  <si>
    <t>'1080003961</t>
  </si>
  <si>
    <t>'1062001000105</t>
  </si>
  <si>
    <t>'605755145</t>
  </si>
  <si>
    <t>MORALES-ESPINOZA--ESPERANZA</t>
  </si>
  <si>
    <t>COMUNIDAD-PAMPATAMA---TINTAY</t>
  </si>
  <si>
    <t>'1080003261</t>
  </si>
  <si>
    <t>'1062202001200</t>
  </si>
  <si>
    <t>'605283173</t>
  </si>
  <si>
    <t>TA070183</t>
  </si>
  <si>
    <t>MIRANDA-VILLARROEL--ALFREDO</t>
  </si>
  <si>
    <t>COMUNIDAD-DE-ACCOPAMPA-COTARMA</t>
  </si>
  <si>
    <t>'1000021609</t>
  </si>
  <si>
    <t>'1062208000700</t>
  </si>
  <si>
    <t>'1737185</t>
  </si>
  <si>
    <t>TA070715</t>
  </si>
  <si>
    <t>VELASQUEZ-CRUZ--GABINO</t>
  </si>
  <si>
    <t>TASTAPATA-S-N</t>
  </si>
  <si>
    <t>'1000021444</t>
  </si>
  <si>
    <t>'1062215000300</t>
  </si>
  <si>
    <t>'1736958</t>
  </si>
  <si>
    <t>TA070728</t>
  </si>
  <si>
    <t>ACU-A-OROSCO--ALFREDO</t>
  </si>
  <si>
    <t>CUYTAPE-S-N</t>
  </si>
  <si>
    <t>'1000021424</t>
  </si>
  <si>
    <t>'1062215000620</t>
  </si>
  <si>
    <t>'607650844</t>
  </si>
  <si>
    <t>BUEZO--MEDRANO--ANACLETO</t>
  </si>
  <si>
    <t>'1000021652</t>
  </si>
  <si>
    <t>'1062235000680</t>
  </si>
  <si>
    <t>'1736871</t>
  </si>
  <si>
    <t>TA070723</t>
  </si>
  <si>
    <t>HUAYLLA-DE-OSCCO--FLORENCIA</t>
  </si>
  <si>
    <t>HUATURO-S-N</t>
  </si>
  <si>
    <t>'1080003487</t>
  </si>
  <si>
    <t>'1062301000105</t>
  </si>
  <si>
    <t>'605396708</t>
  </si>
  <si>
    <t>TA070186</t>
  </si>
  <si>
    <t>LOCAL-COMUNAL-CIRCA</t>
  </si>
  <si>
    <t>CALLE-LIMA-S-N---CIRCA</t>
  </si>
  <si>
    <t>'1080001108</t>
  </si>
  <si>
    <t>'1062302000001</t>
  </si>
  <si>
    <t>'605624493</t>
  </si>
  <si>
    <t>TA071184</t>
  </si>
  <si>
    <t>HUAMANI-ROMAN--EUSEBIO</t>
  </si>
  <si>
    <t>OCOBAMBA---CIRCA</t>
  </si>
  <si>
    <t>'1080002447</t>
  </si>
  <si>
    <t>'1062302000053</t>
  </si>
  <si>
    <t>'00000009820</t>
  </si>
  <si>
    <t>INCA-UTANI--WINCESLAO</t>
  </si>
  <si>
    <t>COMUNIDAD-OCOBAMBA-</t>
  </si>
  <si>
    <t>'1080001127</t>
  </si>
  <si>
    <t>'1062302000062</t>
  </si>
  <si>
    <t>'605624502</t>
  </si>
  <si>
    <t>PINARES-JESUS</t>
  </si>
  <si>
    <t>OCOBAMBA</t>
  </si>
  <si>
    <t>'1080002339</t>
  </si>
  <si>
    <t>'1062302000078</t>
  </si>
  <si>
    <t>'00520581</t>
  </si>
  <si>
    <t>ORTEGA-HUAMAN--MARISOL</t>
  </si>
  <si>
    <t>OCOBAMBA-S-N</t>
  </si>
  <si>
    <t>'1080001130</t>
  </si>
  <si>
    <t>'1062302000080</t>
  </si>
  <si>
    <t>'605624495</t>
  </si>
  <si>
    <t>PIMENTEL-FLORES--AURELIO</t>
  </si>
  <si>
    <t>'1000028933</t>
  </si>
  <si>
    <t>'1062303000038</t>
  </si>
  <si>
    <t>'606669686</t>
  </si>
  <si>
    <t>TA071192</t>
  </si>
  <si>
    <t>RODRIGUEZ-CAHUAZA--MARCOS-ANTO</t>
  </si>
  <si>
    <t>COMUNIDAD-YACA---DISTRITO-CIRC</t>
  </si>
  <si>
    <t>'1080001439</t>
  </si>
  <si>
    <t>'1062303000045</t>
  </si>
  <si>
    <t>'606036759</t>
  </si>
  <si>
    <t>MENA-MERMA--ALEJANDRO</t>
  </si>
  <si>
    <t>YACA</t>
  </si>
  <si>
    <t>'1000048647</t>
  </si>
  <si>
    <t>'1062303000085</t>
  </si>
  <si>
    <t>'607649295</t>
  </si>
  <si>
    <t>PALACIOS-MOREANO--AIDA</t>
  </si>
  <si>
    <t>C-C--YACA-CIRCA-ABANCAY</t>
  </si>
  <si>
    <t>'973687991</t>
  </si>
  <si>
    <t>'1080003823</t>
  </si>
  <si>
    <t>'1062303000200</t>
  </si>
  <si>
    <t>'605760049</t>
  </si>
  <si>
    <t>TA070651</t>
  </si>
  <si>
    <t>CORDOVA-ARIAS--PEDRO-CELESTINO</t>
  </si>
  <si>
    <t>COMUNIDAD--YACA---CIRCA</t>
  </si>
  <si>
    <t>'1000043612</t>
  </si>
  <si>
    <t>'1062303000846</t>
  </si>
  <si>
    <t>'607639128</t>
  </si>
  <si>
    <t>PALACIOS-MOREANO--VICENTE</t>
  </si>
  <si>
    <t>'1000059599</t>
  </si>
  <si>
    <t>'1062303001125</t>
  </si>
  <si>
    <t>'2018112322</t>
  </si>
  <si>
    <t>SANCHEZ-CAMACHO-DE-AZURIN--ASU</t>
  </si>
  <si>
    <t>C-C--YACA-LOTE-42-PAMPA-ROSARI</t>
  </si>
  <si>
    <t>'983729671</t>
  </si>
  <si>
    <t>'1080000692</t>
  </si>
  <si>
    <t>'1062305000140</t>
  </si>
  <si>
    <t>'606035690</t>
  </si>
  <si>
    <t>TA071183</t>
  </si>
  <si>
    <t>PALOMINO-HUAMAN-ALEJANDRO</t>
  </si>
  <si>
    <t>COTARMA</t>
  </si>
  <si>
    <t>'1080002307</t>
  </si>
  <si>
    <t>'1062306000080</t>
  </si>
  <si>
    <t>'1933774</t>
  </si>
  <si>
    <t>TA071188</t>
  </si>
  <si>
    <t>SALINAS-BORDA-SANTOS</t>
  </si>
  <si>
    <t>COMUNINDAD-ANTABAMBA</t>
  </si>
  <si>
    <t>'1080002312</t>
  </si>
  <si>
    <t>'1062306000120</t>
  </si>
  <si>
    <t>'02564083</t>
  </si>
  <si>
    <t>ALCCA-GUTIERREZ--SANTOS-BENIGN</t>
  </si>
  <si>
    <t>COMUNIDAD-ANTABAMBA---CIRCA</t>
  </si>
  <si>
    <t>'1000017539</t>
  </si>
  <si>
    <t>'1062307000466</t>
  </si>
  <si>
    <t>'606030194</t>
  </si>
  <si>
    <t>TA071185</t>
  </si>
  <si>
    <t>CCASANI-CRUSINTA--SATURNINO</t>
  </si>
  <si>
    <t>API-OHUAYLLA</t>
  </si>
  <si>
    <t>'1080002805</t>
  </si>
  <si>
    <t>'1062310000010</t>
  </si>
  <si>
    <t>'1219748</t>
  </si>
  <si>
    <t>TA070462</t>
  </si>
  <si>
    <t>TORRES-MENA--VERONICA</t>
  </si>
  <si>
    <t>SOCCOS</t>
  </si>
  <si>
    <t>'1000030033</t>
  </si>
  <si>
    <t>'1062310000105</t>
  </si>
  <si>
    <t>'0606807891</t>
  </si>
  <si>
    <t>CHAVEZ-QUISPE--JOSE-LUIS</t>
  </si>
  <si>
    <t>ANEXO-SOCCOS---DISTRITO-CIRCA</t>
  </si>
  <si>
    <t>'1080002808</t>
  </si>
  <si>
    <t>'1062310000150</t>
  </si>
  <si>
    <t>'607443582</t>
  </si>
  <si>
    <t>ATAHUI-SERRANO--ISAIAS</t>
  </si>
  <si>
    <t>'1000024360</t>
  </si>
  <si>
    <t>'1062350002200</t>
  </si>
  <si>
    <t>'1236276</t>
  </si>
  <si>
    <t>TA070816</t>
  </si>
  <si>
    <t>MERMA-CCAHUANA--CARLOS</t>
  </si>
  <si>
    <t>HUANRECCA-S-N</t>
  </si>
  <si>
    <t>'1000033241</t>
  </si>
  <si>
    <t>'1062351003350</t>
  </si>
  <si>
    <t>'1233819</t>
  </si>
  <si>
    <t>TA070811</t>
  </si>
  <si>
    <t>UTANI-CASTA-EDA--SANTOS</t>
  </si>
  <si>
    <t>COMUNIDAD-PARCCO</t>
  </si>
  <si>
    <t>'1080001403</t>
  </si>
  <si>
    <t>'1062401000007</t>
  </si>
  <si>
    <t>'1600469</t>
  </si>
  <si>
    <t>TA071187</t>
  </si>
  <si>
    <t>TORRES-MARTINEZ-JUAN-N</t>
  </si>
  <si>
    <t>CHALHUANI</t>
  </si>
  <si>
    <t>'1080001424</t>
  </si>
  <si>
    <t>'1062401000109</t>
  </si>
  <si>
    <t>'606036763</t>
  </si>
  <si>
    <t>TEMPLO-CHALHUANI</t>
  </si>
  <si>
    <t>PLAZA-DE-ARMAS-S-N</t>
  </si>
  <si>
    <t>'1000050394</t>
  </si>
  <si>
    <t>'1062401002155</t>
  </si>
  <si>
    <t>'606902645</t>
  </si>
  <si>
    <t>TORRES-RIOS--EUSEBIO</t>
  </si>
  <si>
    <t>SECT--NUEVA-FLORIDA---CHALHUAN</t>
  </si>
  <si>
    <t>'1000048920</t>
  </si>
  <si>
    <t>'1062401002600</t>
  </si>
  <si>
    <t>'607652537</t>
  </si>
  <si>
    <t>TA070446</t>
  </si>
  <si>
    <t>ARANGO-RODRIGUEZ--NICANOR</t>
  </si>
  <si>
    <t>'1080003473</t>
  </si>
  <si>
    <t>'1062403000350</t>
  </si>
  <si>
    <t>'605394385</t>
  </si>
  <si>
    <t>TA070445</t>
  </si>
  <si>
    <t>RAYA-FALCON--VIDAL</t>
  </si>
  <si>
    <t>COMUNIDAD-DE-CHARAURO-CHALHUAN</t>
  </si>
  <si>
    <t>'1080003336</t>
  </si>
  <si>
    <t>'1062403001200</t>
  </si>
  <si>
    <t>'605277250</t>
  </si>
  <si>
    <t>RAYA-HUAYTA--SAMUEL-BERNARDO</t>
  </si>
  <si>
    <t>'1080001977</t>
  </si>
  <si>
    <t>'1062407000350</t>
  </si>
  <si>
    <t>'05502467</t>
  </si>
  <si>
    <t>TA070188</t>
  </si>
  <si>
    <t>CHAVEZ-GONZALES-ANDRES</t>
  </si>
  <si>
    <t>TACCACCA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</si>
</sst>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tabSelected="1" topLeftCell="A148" workbookViewId="0">
      <selection activeCell="A2" sqref="A2:A180"/>
    </sheetView>
  </sheetViews>
  <sheetFormatPr baseColWidth="10" defaultRowHeight="15" x14ac:dyDescent="0.25"/>
  <cols>
    <col min="2" max="2" width="15.710937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s="1">
        <v>43753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28</v>
      </c>
      <c r="O2" t="s">
        <v>29</v>
      </c>
      <c r="P2">
        <v>13.2</v>
      </c>
      <c r="Q2" t="s">
        <v>30</v>
      </c>
    </row>
    <row r="3" spans="1:17" x14ac:dyDescent="0.25">
      <c r="A3" t="s">
        <v>17</v>
      </c>
      <c r="B3" s="1">
        <v>43753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K3" t="s">
        <v>26</v>
      </c>
      <c r="L3" t="s">
        <v>27</v>
      </c>
      <c r="M3" t="s">
        <v>39</v>
      </c>
      <c r="O3" t="s">
        <v>29</v>
      </c>
      <c r="P3">
        <v>44</v>
      </c>
      <c r="Q3" t="s">
        <v>30</v>
      </c>
    </row>
    <row r="4" spans="1:17" x14ac:dyDescent="0.25">
      <c r="A4" t="s">
        <v>17</v>
      </c>
      <c r="B4" s="1">
        <v>43753</v>
      </c>
      <c r="C4" t="s">
        <v>31</v>
      </c>
      <c r="D4" t="s">
        <v>40</v>
      </c>
      <c r="E4" t="s">
        <v>41</v>
      </c>
      <c r="F4" t="s">
        <v>42</v>
      </c>
      <c r="G4" t="s">
        <v>35</v>
      </c>
      <c r="H4" t="s">
        <v>43</v>
      </c>
      <c r="I4" t="s">
        <v>44</v>
      </c>
      <c r="J4" t="s">
        <v>38</v>
      </c>
      <c r="K4" t="s">
        <v>26</v>
      </c>
      <c r="L4" t="s">
        <v>27</v>
      </c>
      <c r="M4" t="s">
        <v>39</v>
      </c>
      <c r="O4" t="s">
        <v>29</v>
      </c>
      <c r="P4">
        <v>16.7</v>
      </c>
      <c r="Q4" t="s">
        <v>30</v>
      </c>
    </row>
    <row r="5" spans="1:17" x14ac:dyDescent="0.25">
      <c r="A5" t="s">
        <v>17</v>
      </c>
      <c r="B5" s="1">
        <v>43753</v>
      </c>
      <c r="C5" t="s">
        <v>31</v>
      </c>
      <c r="D5" t="s">
        <v>45</v>
      </c>
      <c r="E5" t="s">
        <v>46</v>
      </c>
      <c r="F5" t="s">
        <v>47</v>
      </c>
      <c r="G5" t="s">
        <v>35</v>
      </c>
      <c r="H5" t="s">
        <v>48</v>
      </c>
      <c r="I5" t="s">
        <v>49</v>
      </c>
      <c r="J5" t="s">
        <v>38</v>
      </c>
      <c r="K5" t="s">
        <v>26</v>
      </c>
      <c r="L5" t="s">
        <v>27</v>
      </c>
      <c r="M5" t="s">
        <v>39</v>
      </c>
      <c r="O5" t="s">
        <v>29</v>
      </c>
      <c r="P5">
        <v>17.2</v>
      </c>
      <c r="Q5" t="s">
        <v>30</v>
      </c>
    </row>
    <row r="6" spans="1:17" x14ac:dyDescent="0.25">
      <c r="A6" t="s">
        <v>17</v>
      </c>
      <c r="B6" s="1">
        <v>43753</v>
      </c>
      <c r="C6" t="s">
        <v>31</v>
      </c>
      <c r="D6" t="s">
        <v>50</v>
      </c>
      <c r="E6" t="s">
        <v>51</v>
      </c>
      <c r="F6" t="s">
        <v>52</v>
      </c>
      <c r="G6" t="s">
        <v>35</v>
      </c>
      <c r="H6" t="s">
        <v>53</v>
      </c>
      <c r="I6" t="s">
        <v>54</v>
      </c>
      <c r="J6" t="s">
        <v>38</v>
      </c>
      <c r="K6" t="s">
        <v>26</v>
      </c>
      <c r="L6" t="s">
        <v>27</v>
      </c>
      <c r="M6" t="s">
        <v>39</v>
      </c>
      <c r="O6" t="s">
        <v>29</v>
      </c>
      <c r="P6">
        <v>25.1</v>
      </c>
      <c r="Q6" t="s">
        <v>30</v>
      </c>
    </row>
    <row r="7" spans="1:17" x14ac:dyDescent="0.25">
      <c r="A7" t="s">
        <v>17</v>
      </c>
      <c r="B7" s="1">
        <v>43753</v>
      </c>
      <c r="C7" t="s">
        <v>31</v>
      </c>
      <c r="D7" t="s">
        <v>55</v>
      </c>
      <c r="E7" t="s">
        <v>56</v>
      </c>
      <c r="F7" t="s">
        <v>57</v>
      </c>
      <c r="G7" t="s">
        <v>35</v>
      </c>
      <c r="H7" t="s">
        <v>58</v>
      </c>
      <c r="I7" t="s">
        <v>59</v>
      </c>
      <c r="J7" t="s">
        <v>38</v>
      </c>
      <c r="K7" t="s">
        <v>26</v>
      </c>
      <c r="L7" t="s">
        <v>27</v>
      </c>
      <c r="M7" t="s">
        <v>39</v>
      </c>
      <c r="O7" t="s">
        <v>29</v>
      </c>
      <c r="P7">
        <v>33.700000000000003</v>
      </c>
      <c r="Q7" t="s">
        <v>30</v>
      </c>
    </row>
    <row r="8" spans="1:17" x14ac:dyDescent="0.25">
      <c r="A8" t="s">
        <v>17</v>
      </c>
      <c r="B8" s="1">
        <v>43753</v>
      </c>
      <c r="C8" t="s">
        <v>31</v>
      </c>
      <c r="D8" t="s">
        <v>60</v>
      </c>
      <c r="E8" t="s">
        <v>61</v>
      </c>
      <c r="F8" t="s">
        <v>62</v>
      </c>
      <c r="G8" t="s">
        <v>35</v>
      </c>
      <c r="H8" t="s">
        <v>63</v>
      </c>
      <c r="I8" t="s">
        <v>37</v>
      </c>
      <c r="J8" t="s">
        <v>38</v>
      </c>
      <c r="K8" t="s">
        <v>26</v>
      </c>
      <c r="L8" t="s">
        <v>27</v>
      </c>
      <c r="M8" t="s">
        <v>39</v>
      </c>
      <c r="O8" t="s">
        <v>64</v>
      </c>
      <c r="P8">
        <v>22.6</v>
      </c>
      <c r="Q8" t="s">
        <v>30</v>
      </c>
    </row>
    <row r="9" spans="1:17" x14ac:dyDescent="0.25">
      <c r="A9" t="s">
        <v>17</v>
      </c>
      <c r="B9" s="1">
        <v>43753</v>
      </c>
      <c r="C9" t="s">
        <v>31</v>
      </c>
      <c r="D9" t="s">
        <v>65</v>
      </c>
      <c r="E9" t="s">
        <v>66</v>
      </c>
      <c r="F9" t="s">
        <v>67</v>
      </c>
      <c r="G9" t="s">
        <v>35</v>
      </c>
      <c r="H9" t="s">
        <v>68</v>
      </c>
      <c r="I9" t="s">
        <v>69</v>
      </c>
      <c r="J9" t="s">
        <v>38</v>
      </c>
      <c r="K9" t="s">
        <v>26</v>
      </c>
      <c r="L9" t="s">
        <v>27</v>
      </c>
      <c r="M9" t="s">
        <v>70</v>
      </c>
      <c r="O9" t="s">
        <v>29</v>
      </c>
      <c r="P9">
        <v>22.2</v>
      </c>
      <c r="Q9" t="s">
        <v>71</v>
      </c>
    </row>
    <row r="10" spans="1:17" x14ac:dyDescent="0.25">
      <c r="A10" t="s">
        <v>17</v>
      </c>
      <c r="B10" s="1">
        <v>43753</v>
      </c>
      <c r="C10" t="s">
        <v>31</v>
      </c>
      <c r="D10" t="s">
        <v>72</v>
      </c>
      <c r="E10" t="s">
        <v>73</v>
      </c>
      <c r="F10" t="s">
        <v>74</v>
      </c>
      <c r="G10" t="s">
        <v>35</v>
      </c>
      <c r="H10" t="s">
        <v>75</v>
      </c>
      <c r="I10" t="s">
        <v>76</v>
      </c>
      <c r="J10" t="s">
        <v>38</v>
      </c>
      <c r="K10" t="s">
        <v>26</v>
      </c>
      <c r="L10" t="s">
        <v>27</v>
      </c>
      <c r="M10" t="s">
        <v>39</v>
      </c>
      <c r="O10" t="s">
        <v>29</v>
      </c>
      <c r="P10">
        <v>14.4</v>
      </c>
      <c r="Q10" t="s">
        <v>30</v>
      </c>
    </row>
    <row r="11" spans="1:17" x14ac:dyDescent="0.25">
      <c r="A11" t="s">
        <v>17</v>
      </c>
      <c r="B11" s="1">
        <v>43753</v>
      </c>
      <c r="C11" t="s">
        <v>31</v>
      </c>
      <c r="D11" t="s">
        <v>77</v>
      </c>
      <c r="E11" t="s">
        <v>78</v>
      </c>
      <c r="F11" t="s">
        <v>79</v>
      </c>
      <c r="G11" t="s">
        <v>80</v>
      </c>
      <c r="H11" t="s">
        <v>81</v>
      </c>
      <c r="I11" t="s">
        <v>82</v>
      </c>
      <c r="J11" t="s">
        <v>38</v>
      </c>
      <c r="K11" t="s">
        <v>26</v>
      </c>
      <c r="L11" t="s">
        <v>27</v>
      </c>
      <c r="M11" t="s">
        <v>39</v>
      </c>
      <c r="O11" t="s">
        <v>29</v>
      </c>
      <c r="P11">
        <v>13.3</v>
      </c>
      <c r="Q11" t="s">
        <v>30</v>
      </c>
    </row>
    <row r="12" spans="1:17" x14ac:dyDescent="0.25">
      <c r="A12" t="s">
        <v>17</v>
      </c>
      <c r="B12" s="1">
        <v>43753</v>
      </c>
      <c r="C12" t="s">
        <v>31</v>
      </c>
      <c r="D12" t="s">
        <v>83</v>
      </c>
      <c r="E12" t="s">
        <v>84</v>
      </c>
      <c r="F12" t="s">
        <v>85</v>
      </c>
      <c r="G12" t="s">
        <v>80</v>
      </c>
      <c r="H12" t="s">
        <v>86</v>
      </c>
      <c r="I12" t="s">
        <v>31</v>
      </c>
      <c r="J12" t="s">
        <v>38</v>
      </c>
      <c r="K12" t="s">
        <v>26</v>
      </c>
      <c r="L12" t="s">
        <v>27</v>
      </c>
      <c r="M12" t="s">
        <v>39</v>
      </c>
      <c r="O12" t="s">
        <v>64</v>
      </c>
      <c r="P12">
        <v>73</v>
      </c>
      <c r="Q12" t="s">
        <v>30</v>
      </c>
    </row>
    <row r="13" spans="1:17" x14ac:dyDescent="0.25">
      <c r="A13" t="s">
        <v>17</v>
      </c>
      <c r="B13" s="1">
        <v>43753</v>
      </c>
      <c r="C13" t="s">
        <v>31</v>
      </c>
      <c r="D13" t="s">
        <v>87</v>
      </c>
      <c r="E13" t="s">
        <v>88</v>
      </c>
      <c r="F13" t="s">
        <v>89</v>
      </c>
      <c r="G13" t="s">
        <v>80</v>
      </c>
      <c r="H13" t="s">
        <v>90</v>
      </c>
      <c r="I13" t="s">
        <v>31</v>
      </c>
      <c r="J13" t="s">
        <v>38</v>
      </c>
      <c r="K13" t="s">
        <v>26</v>
      </c>
      <c r="L13" t="s">
        <v>27</v>
      </c>
      <c r="M13" t="s">
        <v>39</v>
      </c>
      <c r="O13" t="s">
        <v>64</v>
      </c>
      <c r="P13">
        <v>29.9</v>
      </c>
      <c r="Q13" t="s">
        <v>30</v>
      </c>
    </row>
    <row r="14" spans="1:17" x14ac:dyDescent="0.25">
      <c r="A14" t="s">
        <v>17</v>
      </c>
      <c r="B14" s="1">
        <v>43753</v>
      </c>
      <c r="C14" t="s">
        <v>31</v>
      </c>
      <c r="D14" t="s">
        <v>91</v>
      </c>
      <c r="E14" t="s">
        <v>92</v>
      </c>
      <c r="F14" t="s">
        <v>93</v>
      </c>
      <c r="G14" t="s">
        <v>80</v>
      </c>
      <c r="H14" t="e">
        <f>-ANUE-CHAHUAYA--JUANA-PAULA</f>
        <v>#NAME?</v>
      </c>
      <c r="I14" t="s">
        <v>94</v>
      </c>
      <c r="J14" t="s">
        <v>38</v>
      </c>
      <c r="K14" t="s">
        <v>26</v>
      </c>
      <c r="L14" t="s">
        <v>27</v>
      </c>
      <c r="M14" t="s">
        <v>28</v>
      </c>
      <c r="N14" t="s">
        <v>95</v>
      </c>
      <c r="O14" t="s">
        <v>29</v>
      </c>
      <c r="P14">
        <v>62.6</v>
      </c>
      <c r="Q14" t="s">
        <v>30</v>
      </c>
    </row>
    <row r="15" spans="1:17" x14ac:dyDescent="0.25">
      <c r="A15" t="s">
        <v>17</v>
      </c>
      <c r="B15" s="1">
        <v>43753</v>
      </c>
      <c r="C15" t="s">
        <v>31</v>
      </c>
      <c r="D15" t="s">
        <v>96</v>
      </c>
      <c r="E15" t="s">
        <v>97</v>
      </c>
      <c r="F15" t="s">
        <v>98</v>
      </c>
      <c r="G15" t="s">
        <v>80</v>
      </c>
      <c r="H15" t="s">
        <v>99</v>
      </c>
      <c r="I15" t="s">
        <v>100</v>
      </c>
      <c r="J15" t="s">
        <v>38</v>
      </c>
      <c r="K15" t="s">
        <v>26</v>
      </c>
      <c r="L15" t="s">
        <v>27</v>
      </c>
      <c r="M15" t="s">
        <v>39</v>
      </c>
      <c r="O15" t="s">
        <v>29</v>
      </c>
      <c r="P15">
        <v>24.7</v>
      </c>
      <c r="Q15" t="s">
        <v>30</v>
      </c>
    </row>
    <row r="16" spans="1:17" x14ac:dyDescent="0.25">
      <c r="A16" t="s">
        <v>17</v>
      </c>
      <c r="B16" s="1">
        <v>43753</v>
      </c>
      <c r="C16" t="s">
        <v>31</v>
      </c>
      <c r="D16" t="s">
        <v>101</v>
      </c>
      <c r="E16" t="s">
        <v>102</v>
      </c>
      <c r="F16" t="s">
        <v>103</v>
      </c>
      <c r="G16" t="s">
        <v>80</v>
      </c>
      <c r="H16" t="s">
        <v>104</v>
      </c>
      <c r="I16" t="s">
        <v>105</v>
      </c>
      <c r="J16" t="s">
        <v>38</v>
      </c>
      <c r="K16" t="s">
        <v>26</v>
      </c>
      <c r="L16" t="s">
        <v>27</v>
      </c>
      <c r="M16" t="s">
        <v>39</v>
      </c>
      <c r="O16" t="s">
        <v>29</v>
      </c>
      <c r="P16">
        <v>13.2</v>
      </c>
      <c r="Q16" t="s">
        <v>30</v>
      </c>
    </row>
    <row r="17" spans="1:17" x14ac:dyDescent="0.25">
      <c r="A17" t="s">
        <v>17</v>
      </c>
      <c r="B17" s="1">
        <v>43753</v>
      </c>
      <c r="C17" t="s">
        <v>31</v>
      </c>
      <c r="D17" t="s">
        <v>106</v>
      </c>
      <c r="E17" t="s">
        <v>107</v>
      </c>
      <c r="F17" t="s">
        <v>108</v>
      </c>
      <c r="G17" t="s">
        <v>80</v>
      </c>
      <c r="H17" t="s">
        <v>109</v>
      </c>
      <c r="I17" t="s">
        <v>110</v>
      </c>
      <c r="J17" t="s">
        <v>38</v>
      </c>
      <c r="K17" t="s">
        <v>26</v>
      </c>
      <c r="L17" t="s">
        <v>27</v>
      </c>
      <c r="M17" t="s">
        <v>39</v>
      </c>
      <c r="O17" t="s">
        <v>29</v>
      </c>
      <c r="P17">
        <v>19.7</v>
      </c>
      <c r="Q17" t="s">
        <v>30</v>
      </c>
    </row>
    <row r="18" spans="1:17" x14ac:dyDescent="0.25">
      <c r="A18" t="s">
        <v>17</v>
      </c>
      <c r="B18" s="1">
        <v>43753</v>
      </c>
      <c r="C18" t="s">
        <v>31</v>
      </c>
      <c r="D18" t="s">
        <v>111</v>
      </c>
      <c r="E18" t="s">
        <v>112</v>
      </c>
      <c r="F18" t="s">
        <v>113</v>
      </c>
      <c r="G18" t="s">
        <v>114</v>
      </c>
      <c r="H18" t="s">
        <v>115</v>
      </c>
      <c r="I18" t="s">
        <v>116</v>
      </c>
      <c r="J18" t="s">
        <v>38</v>
      </c>
      <c r="K18" t="s">
        <v>26</v>
      </c>
      <c r="L18" t="s">
        <v>27</v>
      </c>
      <c r="M18" t="s">
        <v>39</v>
      </c>
      <c r="O18" t="s">
        <v>29</v>
      </c>
      <c r="P18">
        <v>18.399999999999999</v>
      </c>
      <c r="Q18" t="s">
        <v>30</v>
      </c>
    </row>
    <row r="19" spans="1:17" x14ac:dyDescent="0.25">
      <c r="A19" t="s">
        <v>17</v>
      </c>
      <c r="B19" s="1">
        <v>43753</v>
      </c>
      <c r="C19" t="s">
        <v>31</v>
      </c>
      <c r="D19" t="s">
        <v>117</v>
      </c>
      <c r="E19" t="s">
        <v>118</v>
      </c>
      <c r="F19" t="s">
        <v>119</v>
      </c>
      <c r="G19" t="s">
        <v>114</v>
      </c>
      <c r="H19" t="s">
        <v>120</v>
      </c>
      <c r="I19" t="s">
        <v>121</v>
      </c>
      <c r="J19" t="s">
        <v>38</v>
      </c>
      <c r="K19" t="s">
        <v>26</v>
      </c>
      <c r="L19" t="s">
        <v>27</v>
      </c>
      <c r="M19" t="s">
        <v>39</v>
      </c>
      <c r="O19" t="s">
        <v>29</v>
      </c>
      <c r="P19">
        <v>19.399999999999999</v>
      </c>
      <c r="Q19" t="s">
        <v>30</v>
      </c>
    </row>
    <row r="20" spans="1:17" x14ac:dyDescent="0.25">
      <c r="A20" t="s">
        <v>17</v>
      </c>
      <c r="B20" s="1">
        <v>43753</v>
      </c>
      <c r="C20" t="s">
        <v>31</v>
      </c>
      <c r="D20" t="s">
        <v>122</v>
      </c>
      <c r="E20" t="s">
        <v>123</v>
      </c>
      <c r="F20" t="s">
        <v>124</v>
      </c>
      <c r="G20" t="s">
        <v>125</v>
      </c>
      <c r="H20" t="s">
        <v>126</v>
      </c>
      <c r="I20" t="s">
        <v>127</v>
      </c>
      <c r="J20" t="s">
        <v>38</v>
      </c>
      <c r="K20" t="s">
        <v>26</v>
      </c>
      <c r="L20" t="s">
        <v>27</v>
      </c>
      <c r="M20" t="s">
        <v>39</v>
      </c>
      <c r="O20" t="s">
        <v>29</v>
      </c>
      <c r="P20">
        <v>10.3</v>
      </c>
      <c r="Q20" t="s">
        <v>30</v>
      </c>
    </row>
    <row r="21" spans="1:17" x14ac:dyDescent="0.25">
      <c r="A21" t="s">
        <v>17</v>
      </c>
      <c r="B21" s="1">
        <v>43753</v>
      </c>
      <c r="C21" t="s">
        <v>31</v>
      </c>
      <c r="D21" t="s">
        <v>128</v>
      </c>
      <c r="E21" t="s">
        <v>129</v>
      </c>
      <c r="F21" t="s">
        <v>130</v>
      </c>
      <c r="G21" t="s">
        <v>131</v>
      </c>
      <c r="H21" t="s">
        <v>132</v>
      </c>
      <c r="I21" t="s">
        <v>133</v>
      </c>
      <c r="J21" t="s">
        <v>38</v>
      </c>
      <c r="K21" t="s">
        <v>26</v>
      </c>
      <c r="L21" t="s">
        <v>27</v>
      </c>
      <c r="M21" t="s">
        <v>39</v>
      </c>
      <c r="O21" t="s">
        <v>64</v>
      </c>
      <c r="P21">
        <v>38</v>
      </c>
      <c r="Q21" t="s">
        <v>30</v>
      </c>
    </row>
    <row r="22" spans="1:17" x14ac:dyDescent="0.25">
      <c r="A22" t="s">
        <v>17</v>
      </c>
      <c r="B22" s="1">
        <v>43753</v>
      </c>
      <c r="C22" t="s">
        <v>31</v>
      </c>
      <c r="D22" t="s">
        <v>134</v>
      </c>
      <c r="E22" t="s">
        <v>135</v>
      </c>
      <c r="F22" t="s">
        <v>136</v>
      </c>
      <c r="G22" t="s">
        <v>131</v>
      </c>
      <c r="H22" t="s">
        <v>137</v>
      </c>
      <c r="I22" t="s">
        <v>133</v>
      </c>
      <c r="J22" t="s">
        <v>38</v>
      </c>
      <c r="K22" t="s">
        <v>26</v>
      </c>
      <c r="L22" t="s">
        <v>27</v>
      </c>
      <c r="M22" t="s">
        <v>39</v>
      </c>
      <c r="O22" t="s">
        <v>29</v>
      </c>
      <c r="P22">
        <v>23.5</v>
      </c>
      <c r="Q22" t="s">
        <v>30</v>
      </c>
    </row>
    <row r="23" spans="1:17" x14ac:dyDescent="0.25">
      <c r="A23" t="s">
        <v>17</v>
      </c>
      <c r="B23" s="1">
        <v>43753</v>
      </c>
      <c r="C23" t="s">
        <v>31</v>
      </c>
      <c r="D23" t="s">
        <v>138</v>
      </c>
      <c r="E23" t="s">
        <v>139</v>
      </c>
      <c r="F23" t="s">
        <v>140</v>
      </c>
      <c r="G23" t="s">
        <v>141</v>
      </c>
      <c r="H23" t="s">
        <v>142</v>
      </c>
      <c r="I23" t="s">
        <v>143</v>
      </c>
      <c r="J23" t="s">
        <v>38</v>
      </c>
      <c r="K23" t="s">
        <v>26</v>
      </c>
      <c r="L23" t="s">
        <v>27</v>
      </c>
      <c r="M23" t="s">
        <v>39</v>
      </c>
      <c r="O23" t="s">
        <v>29</v>
      </c>
      <c r="P23">
        <v>22.6</v>
      </c>
      <c r="Q23" t="s">
        <v>30</v>
      </c>
    </row>
    <row r="24" spans="1:17" x14ac:dyDescent="0.25">
      <c r="A24" t="s">
        <v>17</v>
      </c>
      <c r="B24" s="1">
        <v>43753</v>
      </c>
      <c r="C24" t="s">
        <v>31</v>
      </c>
      <c r="D24" t="s">
        <v>144</v>
      </c>
      <c r="E24" t="s">
        <v>145</v>
      </c>
      <c r="F24" t="s">
        <v>146</v>
      </c>
      <c r="G24" t="s">
        <v>147</v>
      </c>
      <c r="H24" t="s">
        <v>148</v>
      </c>
      <c r="I24" t="s">
        <v>149</v>
      </c>
      <c r="J24" t="s">
        <v>38</v>
      </c>
      <c r="K24" t="s">
        <v>26</v>
      </c>
      <c r="L24" t="s">
        <v>27</v>
      </c>
      <c r="M24" t="s">
        <v>70</v>
      </c>
      <c r="O24" t="s">
        <v>64</v>
      </c>
      <c r="P24">
        <v>38.1</v>
      </c>
      <c r="Q24" t="s">
        <v>30</v>
      </c>
    </row>
    <row r="25" spans="1:17" x14ac:dyDescent="0.25">
      <c r="A25" t="s">
        <v>17</v>
      </c>
      <c r="B25" s="1">
        <v>43753</v>
      </c>
      <c r="C25" t="s">
        <v>31</v>
      </c>
      <c r="D25" t="s">
        <v>150</v>
      </c>
      <c r="E25" t="s">
        <v>151</v>
      </c>
      <c r="F25" t="s">
        <v>152</v>
      </c>
      <c r="G25" t="s">
        <v>153</v>
      </c>
      <c r="H25" t="s">
        <v>154</v>
      </c>
      <c r="I25" t="s">
        <v>149</v>
      </c>
      <c r="J25" t="s">
        <v>38</v>
      </c>
      <c r="K25" t="s">
        <v>26</v>
      </c>
      <c r="L25" t="s">
        <v>27</v>
      </c>
      <c r="M25" t="s">
        <v>28</v>
      </c>
      <c r="O25" t="s">
        <v>64</v>
      </c>
      <c r="P25">
        <v>37</v>
      </c>
      <c r="Q25" t="s">
        <v>30</v>
      </c>
    </row>
    <row r="26" spans="1:17" x14ac:dyDescent="0.25">
      <c r="A26" t="s">
        <v>17</v>
      </c>
      <c r="B26" s="1">
        <v>43753</v>
      </c>
      <c r="C26" t="s">
        <v>31</v>
      </c>
      <c r="D26" t="s">
        <v>155</v>
      </c>
      <c r="E26" t="s">
        <v>156</v>
      </c>
      <c r="F26" t="s">
        <v>157</v>
      </c>
      <c r="G26" t="s">
        <v>153</v>
      </c>
      <c r="H26" t="s">
        <v>158</v>
      </c>
      <c r="I26" t="s">
        <v>159</v>
      </c>
      <c r="J26" t="s">
        <v>38</v>
      </c>
      <c r="K26" t="s">
        <v>26</v>
      </c>
      <c r="L26" t="s">
        <v>27</v>
      </c>
      <c r="M26" t="s">
        <v>39</v>
      </c>
      <c r="O26" t="s">
        <v>29</v>
      </c>
      <c r="P26">
        <v>21.8</v>
      </c>
      <c r="Q26" t="s">
        <v>30</v>
      </c>
    </row>
    <row r="27" spans="1:17" x14ac:dyDescent="0.25">
      <c r="A27" t="s">
        <v>17</v>
      </c>
      <c r="B27" s="1">
        <v>43753</v>
      </c>
      <c r="C27" t="s">
        <v>31</v>
      </c>
      <c r="D27" t="s">
        <v>160</v>
      </c>
      <c r="E27" t="s">
        <v>161</v>
      </c>
      <c r="F27" t="s">
        <v>162</v>
      </c>
      <c r="G27" t="s">
        <v>153</v>
      </c>
      <c r="H27" t="s">
        <v>163</v>
      </c>
      <c r="I27" t="s">
        <v>149</v>
      </c>
      <c r="J27" t="s">
        <v>38</v>
      </c>
      <c r="K27" t="s">
        <v>26</v>
      </c>
      <c r="L27" t="s">
        <v>27</v>
      </c>
      <c r="M27" t="s">
        <v>39</v>
      </c>
      <c r="O27" t="s">
        <v>29</v>
      </c>
      <c r="P27">
        <v>35.4</v>
      </c>
      <c r="Q27" t="s">
        <v>30</v>
      </c>
    </row>
    <row r="28" spans="1:17" x14ac:dyDescent="0.25">
      <c r="A28" t="s">
        <v>17</v>
      </c>
      <c r="B28" s="1">
        <v>43753</v>
      </c>
      <c r="C28" t="s">
        <v>164</v>
      </c>
      <c r="D28" t="s">
        <v>165</v>
      </c>
      <c r="E28" t="s">
        <v>166</v>
      </c>
      <c r="F28" t="s">
        <v>167</v>
      </c>
      <c r="G28" t="s">
        <v>168</v>
      </c>
      <c r="H28" t="s">
        <v>169</v>
      </c>
      <c r="I28" t="s">
        <v>170</v>
      </c>
      <c r="J28" t="s">
        <v>171</v>
      </c>
      <c r="K28" t="s">
        <v>26</v>
      </c>
      <c r="L28" t="s">
        <v>27</v>
      </c>
      <c r="M28" t="s">
        <v>39</v>
      </c>
      <c r="O28" t="s">
        <v>29</v>
      </c>
      <c r="P28">
        <v>63.8</v>
      </c>
      <c r="Q28" t="s">
        <v>30</v>
      </c>
    </row>
    <row r="29" spans="1:17" x14ac:dyDescent="0.25">
      <c r="A29" t="s">
        <v>17</v>
      </c>
      <c r="B29" s="1">
        <v>43753</v>
      </c>
      <c r="C29" t="s">
        <v>164</v>
      </c>
      <c r="D29" t="s">
        <v>172</v>
      </c>
      <c r="E29" t="s">
        <v>173</v>
      </c>
      <c r="F29" t="s">
        <v>174</v>
      </c>
      <c r="G29" t="s">
        <v>168</v>
      </c>
      <c r="H29" t="s">
        <v>175</v>
      </c>
      <c r="I29" t="s">
        <v>176</v>
      </c>
      <c r="J29" t="s">
        <v>171</v>
      </c>
      <c r="K29" t="s">
        <v>26</v>
      </c>
      <c r="L29" t="s">
        <v>27</v>
      </c>
      <c r="M29" t="s">
        <v>39</v>
      </c>
      <c r="O29" t="s">
        <v>29</v>
      </c>
      <c r="P29">
        <v>30.7</v>
      </c>
      <c r="Q29" t="s">
        <v>30</v>
      </c>
    </row>
    <row r="30" spans="1:17" x14ac:dyDescent="0.25">
      <c r="A30" t="s">
        <v>17</v>
      </c>
      <c r="B30" s="1">
        <v>43753</v>
      </c>
      <c r="C30" t="s">
        <v>164</v>
      </c>
      <c r="D30" t="s">
        <v>177</v>
      </c>
      <c r="E30" t="s">
        <v>178</v>
      </c>
      <c r="F30" t="s">
        <v>179</v>
      </c>
      <c r="G30" t="s">
        <v>168</v>
      </c>
      <c r="H30" t="s">
        <v>180</v>
      </c>
      <c r="I30" t="s">
        <v>181</v>
      </c>
      <c r="J30" t="s">
        <v>171</v>
      </c>
      <c r="K30" t="s">
        <v>26</v>
      </c>
      <c r="L30" t="s">
        <v>27</v>
      </c>
      <c r="M30" t="s">
        <v>39</v>
      </c>
      <c r="O30" t="s">
        <v>29</v>
      </c>
      <c r="P30">
        <v>15.6</v>
      </c>
      <c r="Q30" t="s">
        <v>30</v>
      </c>
    </row>
    <row r="31" spans="1:17" x14ac:dyDescent="0.25">
      <c r="A31" t="s">
        <v>17</v>
      </c>
      <c r="B31" s="1">
        <v>43753</v>
      </c>
      <c r="C31" t="s">
        <v>164</v>
      </c>
      <c r="D31" t="s">
        <v>182</v>
      </c>
      <c r="E31" t="s">
        <v>183</v>
      </c>
      <c r="F31" t="s">
        <v>184</v>
      </c>
      <c r="G31" t="s">
        <v>185</v>
      </c>
      <c r="H31" t="s">
        <v>186</v>
      </c>
      <c r="I31" t="s">
        <v>187</v>
      </c>
      <c r="J31" t="s">
        <v>171</v>
      </c>
      <c r="K31" t="s">
        <v>26</v>
      </c>
      <c r="L31" t="s">
        <v>27</v>
      </c>
      <c r="M31" t="s">
        <v>39</v>
      </c>
      <c r="O31" t="s">
        <v>29</v>
      </c>
      <c r="P31">
        <v>42.5</v>
      </c>
      <c r="Q31" t="s">
        <v>30</v>
      </c>
    </row>
    <row r="32" spans="1:17" x14ac:dyDescent="0.25">
      <c r="A32" t="s">
        <v>17</v>
      </c>
      <c r="B32" s="1">
        <v>43753</v>
      </c>
      <c r="C32" t="s">
        <v>164</v>
      </c>
      <c r="D32" t="s">
        <v>188</v>
      </c>
      <c r="E32" t="s">
        <v>189</v>
      </c>
      <c r="F32" t="s">
        <v>190</v>
      </c>
      <c r="G32" t="s">
        <v>185</v>
      </c>
      <c r="H32" t="s">
        <v>191</v>
      </c>
      <c r="I32" t="s">
        <v>192</v>
      </c>
      <c r="J32" t="s">
        <v>171</v>
      </c>
      <c r="K32" t="s">
        <v>26</v>
      </c>
      <c r="L32" t="s">
        <v>27</v>
      </c>
      <c r="M32" t="s">
        <v>39</v>
      </c>
      <c r="O32" t="s">
        <v>29</v>
      </c>
      <c r="P32">
        <v>12.8</v>
      </c>
      <c r="Q32" t="s">
        <v>30</v>
      </c>
    </row>
    <row r="33" spans="1:17" x14ac:dyDescent="0.25">
      <c r="A33" t="s">
        <v>17</v>
      </c>
      <c r="B33" s="1">
        <v>43753</v>
      </c>
      <c r="C33" t="s">
        <v>193</v>
      </c>
      <c r="D33" t="s">
        <v>194</v>
      </c>
      <c r="E33" t="s">
        <v>195</v>
      </c>
      <c r="F33" t="s">
        <v>196</v>
      </c>
      <c r="G33" t="s">
        <v>197</v>
      </c>
      <c r="H33" t="s">
        <v>198</v>
      </c>
      <c r="I33" t="s">
        <v>199</v>
      </c>
      <c r="J33" t="s">
        <v>200</v>
      </c>
      <c r="K33" t="s">
        <v>26</v>
      </c>
      <c r="L33" t="s">
        <v>201</v>
      </c>
      <c r="M33" t="s">
        <v>28</v>
      </c>
      <c r="O33" t="s">
        <v>29</v>
      </c>
      <c r="P33">
        <v>22.9</v>
      </c>
      <c r="Q33" t="s">
        <v>30</v>
      </c>
    </row>
    <row r="34" spans="1:17" x14ac:dyDescent="0.25">
      <c r="A34" t="s">
        <v>17</v>
      </c>
      <c r="B34" s="1">
        <v>43753</v>
      </c>
      <c r="C34" t="s">
        <v>164</v>
      </c>
      <c r="D34" t="s">
        <v>202</v>
      </c>
      <c r="E34" t="s">
        <v>203</v>
      </c>
      <c r="F34" t="s">
        <v>204</v>
      </c>
      <c r="G34" t="s">
        <v>205</v>
      </c>
      <c r="H34" t="s">
        <v>206</v>
      </c>
      <c r="I34" t="s">
        <v>207</v>
      </c>
      <c r="J34" t="s">
        <v>171</v>
      </c>
      <c r="K34" t="s">
        <v>26</v>
      </c>
      <c r="L34" t="s">
        <v>27</v>
      </c>
      <c r="M34" t="s">
        <v>39</v>
      </c>
      <c r="O34" t="s">
        <v>29</v>
      </c>
      <c r="P34">
        <v>58.1</v>
      </c>
      <c r="Q34" t="s">
        <v>30</v>
      </c>
    </row>
    <row r="35" spans="1:17" x14ac:dyDescent="0.25">
      <c r="A35" t="s">
        <v>17</v>
      </c>
      <c r="B35" s="1">
        <v>43753</v>
      </c>
      <c r="C35" t="s">
        <v>164</v>
      </c>
      <c r="D35" t="s">
        <v>208</v>
      </c>
      <c r="E35" t="s">
        <v>209</v>
      </c>
      <c r="F35" t="s">
        <v>210</v>
      </c>
      <c r="G35" t="s">
        <v>211</v>
      </c>
      <c r="H35" t="s">
        <v>212</v>
      </c>
      <c r="I35" t="s">
        <v>213</v>
      </c>
      <c r="J35" t="s">
        <v>171</v>
      </c>
      <c r="K35" t="s">
        <v>26</v>
      </c>
      <c r="L35" t="s">
        <v>27</v>
      </c>
      <c r="M35" t="s">
        <v>39</v>
      </c>
      <c r="O35" t="s">
        <v>29</v>
      </c>
      <c r="P35">
        <v>16.899999999999999</v>
      </c>
      <c r="Q35" t="s">
        <v>30</v>
      </c>
    </row>
    <row r="36" spans="1:17" x14ac:dyDescent="0.25">
      <c r="A36" t="s">
        <v>17</v>
      </c>
      <c r="B36" s="1">
        <v>43753</v>
      </c>
      <c r="C36" t="s">
        <v>164</v>
      </c>
      <c r="D36" t="s">
        <v>214</v>
      </c>
      <c r="E36" t="s">
        <v>215</v>
      </c>
      <c r="F36" t="s">
        <v>216</v>
      </c>
      <c r="G36" t="s">
        <v>211</v>
      </c>
      <c r="H36" t="s">
        <v>217</v>
      </c>
      <c r="I36" t="s">
        <v>218</v>
      </c>
      <c r="J36" t="s">
        <v>171</v>
      </c>
      <c r="K36" t="s">
        <v>26</v>
      </c>
      <c r="L36" t="s">
        <v>27</v>
      </c>
      <c r="M36" t="s">
        <v>39</v>
      </c>
      <c r="O36" t="s">
        <v>29</v>
      </c>
      <c r="P36">
        <v>18.8</v>
      </c>
      <c r="Q36" t="s">
        <v>30</v>
      </c>
    </row>
    <row r="37" spans="1:17" x14ac:dyDescent="0.25">
      <c r="A37" t="s">
        <v>17</v>
      </c>
      <c r="B37" s="1">
        <v>43753</v>
      </c>
      <c r="C37" t="s">
        <v>164</v>
      </c>
      <c r="D37" t="s">
        <v>219</v>
      </c>
      <c r="E37" t="s">
        <v>220</v>
      </c>
      <c r="F37" t="s">
        <v>221</v>
      </c>
      <c r="G37" t="s">
        <v>222</v>
      </c>
      <c r="H37" t="s">
        <v>223</v>
      </c>
      <c r="I37" t="s">
        <v>224</v>
      </c>
      <c r="J37" t="s">
        <v>171</v>
      </c>
      <c r="K37" t="s">
        <v>26</v>
      </c>
      <c r="L37" t="s">
        <v>27</v>
      </c>
      <c r="M37" t="s">
        <v>39</v>
      </c>
      <c r="O37" t="s">
        <v>29</v>
      </c>
      <c r="P37">
        <v>15.4</v>
      </c>
      <c r="Q37" t="s">
        <v>30</v>
      </c>
    </row>
    <row r="38" spans="1:17" x14ac:dyDescent="0.25">
      <c r="A38" t="s">
        <v>17</v>
      </c>
      <c r="B38" s="1">
        <v>43753</v>
      </c>
      <c r="C38" t="s">
        <v>164</v>
      </c>
      <c r="D38" t="s">
        <v>225</v>
      </c>
      <c r="E38" t="s">
        <v>226</v>
      </c>
      <c r="F38" t="s">
        <v>227</v>
      </c>
      <c r="G38" t="s">
        <v>222</v>
      </c>
      <c r="H38" t="s">
        <v>228</v>
      </c>
      <c r="I38" t="s">
        <v>229</v>
      </c>
      <c r="J38" t="s">
        <v>171</v>
      </c>
      <c r="K38" t="s">
        <v>26</v>
      </c>
      <c r="L38" t="s">
        <v>27</v>
      </c>
      <c r="M38" t="s">
        <v>39</v>
      </c>
      <c r="O38" t="s">
        <v>29</v>
      </c>
      <c r="P38">
        <v>18.899999999999999</v>
      </c>
      <c r="Q38" t="s">
        <v>30</v>
      </c>
    </row>
    <row r="39" spans="1:17" x14ac:dyDescent="0.25">
      <c r="A39" t="s">
        <v>17</v>
      </c>
      <c r="B39" s="1">
        <v>43753</v>
      </c>
      <c r="C39" t="s">
        <v>164</v>
      </c>
      <c r="D39" t="s">
        <v>230</v>
      </c>
      <c r="E39" t="s">
        <v>231</v>
      </c>
      <c r="F39" t="s">
        <v>232</v>
      </c>
      <c r="G39" t="s">
        <v>222</v>
      </c>
      <c r="H39" t="s">
        <v>233</v>
      </c>
      <c r="I39" t="s">
        <v>229</v>
      </c>
      <c r="J39" t="s">
        <v>171</v>
      </c>
      <c r="K39" t="s">
        <v>26</v>
      </c>
      <c r="L39" t="s">
        <v>27</v>
      </c>
      <c r="M39" t="s">
        <v>39</v>
      </c>
      <c r="O39" t="s">
        <v>29</v>
      </c>
      <c r="P39">
        <v>21.7</v>
      </c>
      <c r="Q39" t="s">
        <v>30</v>
      </c>
    </row>
    <row r="40" spans="1:17" x14ac:dyDescent="0.25">
      <c r="A40" t="s">
        <v>17</v>
      </c>
      <c r="B40" s="1">
        <v>43753</v>
      </c>
      <c r="C40" t="s">
        <v>164</v>
      </c>
      <c r="D40" t="s">
        <v>234</v>
      </c>
      <c r="E40" t="s">
        <v>235</v>
      </c>
      <c r="F40" t="s">
        <v>236</v>
      </c>
      <c r="G40" t="s">
        <v>222</v>
      </c>
      <c r="H40" t="s">
        <v>237</v>
      </c>
      <c r="I40" t="s">
        <v>229</v>
      </c>
      <c r="J40" t="s">
        <v>171</v>
      </c>
      <c r="K40" t="s">
        <v>26</v>
      </c>
      <c r="L40" t="s">
        <v>27</v>
      </c>
      <c r="M40" t="s">
        <v>39</v>
      </c>
      <c r="O40" t="s">
        <v>29</v>
      </c>
      <c r="P40">
        <v>89.5</v>
      </c>
      <c r="Q40" t="s">
        <v>30</v>
      </c>
    </row>
    <row r="41" spans="1:17" x14ac:dyDescent="0.25">
      <c r="A41" t="s">
        <v>17</v>
      </c>
      <c r="B41" s="1">
        <v>43753</v>
      </c>
      <c r="C41" t="s">
        <v>164</v>
      </c>
      <c r="D41" t="s">
        <v>238</v>
      </c>
      <c r="E41" t="s">
        <v>239</v>
      </c>
      <c r="F41" t="s">
        <v>240</v>
      </c>
      <c r="G41" t="s">
        <v>222</v>
      </c>
      <c r="H41" t="s">
        <v>241</v>
      </c>
      <c r="I41" t="s">
        <v>229</v>
      </c>
      <c r="J41" t="s">
        <v>171</v>
      </c>
      <c r="K41" t="s">
        <v>26</v>
      </c>
      <c r="L41" t="s">
        <v>27</v>
      </c>
      <c r="M41" t="s">
        <v>39</v>
      </c>
      <c r="O41" t="s">
        <v>29</v>
      </c>
      <c r="P41">
        <v>13.2</v>
      </c>
      <c r="Q41" t="s">
        <v>30</v>
      </c>
    </row>
    <row r="42" spans="1:17" x14ac:dyDescent="0.25">
      <c r="A42" t="s">
        <v>17</v>
      </c>
      <c r="B42" s="1">
        <v>43753</v>
      </c>
      <c r="C42" t="s">
        <v>242</v>
      </c>
      <c r="D42" t="s">
        <v>243</v>
      </c>
      <c r="E42" t="s">
        <v>244</v>
      </c>
      <c r="F42" t="s">
        <v>245</v>
      </c>
      <c r="G42" t="s">
        <v>222</v>
      </c>
      <c r="H42" t="s">
        <v>246</v>
      </c>
      <c r="I42" t="s">
        <v>229</v>
      </c>
      <c r="J42" t="s">
        <v>247</v>
      </c>
      <c r="K42" t="s">
        <v>26</v>
      </c>
      <c r="L42" t="s">
        <v>27</v>
      </c>
      <c r="M42" t="s">
        <v>39</v>
      </c>
      <c r="O42" t="s">
        <v>29</v>
      </c>
      <c r="P42">
        <v>19.7</v>
      </c>
      <c r="Q42" t="s">
        <v>30</v>
      </c>
    </row>
    <row r="43" spans="1:17" x14ac:dyDescent="0.25">
      <c r="A43" t="s">
        <v>17</v>
      </c>
      <c r="B43" s="1">
        <v>43753</v>
      </c>
      <c r="C43" t="s">
        <v>164</v>
      </c>
      <c r="D43" t="s">
        <v>248</v>
      </c>
      <c r="E43" t="s">
        <v>249</v>
      </c>
      <c r="F43" t="s">
        <v>250</v>
      </c>
      <c r="G43" t="s">
        <v>251</v>
      </c>
      <c r="H43" t="s">
        <v>252</v>
      </c>
      <c r="I43" t="s">
        <v>253</v>
      </c>
      <c r="J43" t="s">
        <v>171</v>
      </c>
      <c r="K43" t="s">
        <v>26</v>
      </c>
      <c r="L43" t="s">
        <v>27</v>
      </c>
      <c r="M43" t="s">
        <v>39</v>
      </c>
      <c r="O43" t="s">
        <v>29</v>
      </c>
      <c r="P43">
        <v>19.600000000000001</v>
      </c>
      <c r="Q43" t="s">
        <v>30</v>
      </c>
    </row>
    <row r="44" spans="1:17" x14ac:dyDescent="0.25">
      <c r="A44" t="s">
        <v>17</v>
      </c>
      <c r="B44" s="1">
        <v>43753</v>
      </c>
      <c r="C44" t="s">
        <v>164</v>
      </c>
      <c r="D44" t="s">
        <v>254</v>
      </c>
      <c r="E44" t="s">
        <v>255</v>
      </c>
      <c r="F44" t="s">
        <v>256</v>
      </c>
      <c r="G44" t="s">
        <v>257</v>
      </c>
      <c r="H44" t="s">
        <v>258</v>
      </c>
      <c r="I44" t="s">
        <v>259</v>
      </c>
      <c r="J44" t="s">
        <v>171</v>
      </c>
      <c r="K44" t="s">
        <v>26</v>
      </c>
      <c r="L44" t="s">
        <v>27</v>
      </c>
      <c r="M44" t="s">
        <v>39</v>
      </c>
      <c r="O44" t="s">
        <v>29</v>
      </c>
      <c r="P44">
        <v>11.4</v>
      </c>
      <c r="Q44" t="s">
        <v>30</v>
      </c>
    </row>
    <row r="45" spans="1:17" x14ac:dyDescent="0.25">
      <c r="A45" t="s">
        <v>17</v>
      </c>
      <c r="B45" s="1">
        <v>43753</v>
      </c>
      <c r="C45" t="s">
        <v>164</v>
      </c>
      <c r="D45" t="s">
        <v>260</v>
      </c>
      <c r="E45" t="s">
        <v>261</v>
      </c>
      <c r="F45" t="s">
        <v>262</v>
      </c>
      <c r="G45" t="s">
        <v>263</v>
      </c>
      <c r="H45" t="s">
        <v>264</v>
      </c>
      <c r="I45" t="s">
        <v>265</v>
      </c>
      <c r="J45" t="s">
        <v>171</v>
      </c>
      <c r="K45" t="s">
        <v>26</v>
      </c>
      <c r="L45" t="s">
        <v>27</v>
      </c>
      <c r="M45" t="s">
        <v>39</v>
      </c>
      <c r="O45" t="s">
        <v>29</v>
      </c>
      <c r="P45">
        <v>12.9</v>
      </c>
      <c r="Q45" t="s">
        <v>30</v>
      </c>
    </row>
    <row r="46" spans="1:17" x14ac:dyDescent="0.25">
      <c r="A46" t="s">
        <v>17</v>
      </c>
      <c r="B46" s="1">
        <v>43753</v>
      </c>
      <c r="C46" t="s">
        <v>164</v>
      </c>
      <c r="D46" t="s">
        <v>266</v>
      </c>
      <c r="E46" t="s">
        <v>267</v>
      </c>
      <c r="F46" t="s">
        <v>268</v>
      </c>
      <c r="G46" t="s">
        <v>269</v>
      </c>
      <c r="H46" t="s">
        <v>270</v>
      </c>
      <c r="I46" t="s">
        <v>271</v>
      </c>
      <c r="J46" t="s">
        <v>171</v>
      </c>
      <c r="K46" t="s">
        <v>26</v>
      </c>
      <c r="L46" t="s">
        <v>27</v>
      </c>
      <c r="M46" t="s">
        <v>39</v>
      </c>
      <c r="O46" t="s">
        <v>29</v>
      </c>
      <c r="P46">
        <v>15.5</v>
      </c>
      <c r="Q46" t="s">
        <v>30</v>
      </c>
    </row>
    <row r="47" spans="1:17" x14ac:dyDescent="0.25">
      <c r="A47" t="s">
        <v>17</v>
      </c>
      <c r="B47" s="1">
        <v>43753</v>
      </c>
      <c r="C47" t="s">
        <v>164</v>
      </c>
      <c r="D47" t="s">
        <v>272</v>
      </c>
      <c r="E47" t="s">
        <v>273</v>
      </c>
      <c r="F47" t="s">
        <v>274</v>
      </c>
      <c r="G47" t="s">
        <v>275</v>
      </c>
      <c r="H47" t="s">
        <v>276</v>
      </c>
      <c r="I47" t="s">
        <v>277</v>
      </c>
      <c r="J47" t="s">
        <v>171</v>
      </c>
      <c r="K47" t="s">
        <v>26</v>
      </c>
      <c r="L47" t="s">
        <v>27</v>
      </c>
      <c r="M47" t="s">
        <v>39</v>
      </c>
      <c r="O47" t="s">
        <v>64</v>
      </c>
      <c r="P47">
        <v>80.7</v>
      </c>
      <c r="Q47" t="s">
        <v>30</v>
      </c>
    </row>
    <row r="48" spans="1:17" x14ac:dyDescent="0.25">
      <c r="A48" t="s">
        <v>17</v>
      </c>
      <c r="B48" s="1">
        <v>43753</v>
      </c>
      <c r="C48" t="s">
        <v>164</v>
      </c>
      <c r="D48" t="s">
        <v>278</v>
      </c>
      <c r="E48" t="s">
        <v>279</v>
      </c>
      <c r="F48" t="s">
        <v>280</v>
      </c>
      <c r="G48" t="s">
        <v>281</v>
      </c>
      <c r="H48" t="s">
        <v>282</v>
      </c>
      <c r="I48" t="s">
        <v>283</v>
      </c>
      <c r="J48" t="s">
        <v>171</v>
      </c>
      <c r="K48" t="s">
        <v>26</v>
      </c>
      <c r="L48" t="s">
        <v>27</v>
      </c>
      <c r="M48" t="s">
        <v>39</v>
      </c>
      <c r="O48" t="s">
        <v>29</v>
      </c>
      <c r="P48">
        <v>11.4</v>
      </c>
      <c r="Q48" t="s">
        <v>30</v>
      </c>
    </row>
    <row r="49" spans="1:17" x14ac:dyDescent="0.25">
      <c r="A49" t="s">
        <v>17</v>
      </c>
      <c r="B49" s="1">
        <v>43753</v>
      </c>
      <c r="C49" t="s">
        <v>164</v>
      </c>
      <c r="D49" t="s">
        <v>284</v>
      </c>
      <c r="E49" t="s">
        <v>285</v>
      </c>
      <c r="F49" t="s">
        <v>286</v>
      </c>
      <c r="G49" t="s">
        <v>281</v>
      </c>
      <c r="H49" t="s">
        <v>287</v>
      </c>
      <c r="I49" t="s">
        <v>283</v>
      </c>
      <c r="J49" t="s">
        <v>171</v>
      </c>
      <c r="K49" t="s">
        <v>26</v>
      </c>
      <c r="L49" t="s">
        <v>27</v>
      </c>
      <c r="M49" t="s">
        <v>39</v>
      </c>
      <c r="O49" t="s">
        <v>29</v>
      </c>
      <c r="P49">
        <v>18.399999999999999</v>
      </c>
      <c r="Q49" t="s">
        <v>30</v>
      </c>
    </row>
    <row r="50" spans="1:17" x14ac:dyDescent="0.25">
      <c r="A50" t="s">
        <v>17</v>
      </c>
      <c r="B50" s="1">
        <v>43753</v>
      </c>
      <c r="C50" t="s">
        <v>164</v>
      </c>
      <c r="D50" t="s">
        <v>288</v>
      </c>
      <c r="E50" t="s">
        <v>289</v>
      </c>
      <c r="F50" t="s">
        <v>290</v>
      </c>
      <c r="G50" t="s">
        <v>291</v>
      </c>
      <c r="H50" t="s">
        <v>292</v>
      </c>
      <c r="I50" t="s">
        <v>293</v>
      </c>
      <c r="J50" t="s">
        <v>171</v>
      </c>
      <c r="K50" t="s">
        <v>26</v>
      </c>
      <c r="L50" t="s">
        <v>27</v>
      </c>
      <c r="M50" t="s">
        <v>39</v>
      </c>
      <c r="O50" t="s">
        <v>64</v>
      </c>
      <c r="P50">
        <v>28.3</v>
      </c>
      <c r="Q50" t="s">
        <v>30</v>
      </c>
    </row>
    <row r="51" spans="1:17" x14ac:dyDescent="0.25">
      <c r="A51" t="s">
        <v>17</v>
      </c>
      <c r="B51" s="1">
        <v>43753</v>
      </c>
      <c r="C51" t="s">
        <v>164</v>
      </c>
      <c r="D51" t="s">
        <v>294</v>
      </c>
      <c r="E51" t="s">
        <v>295</v>
      </c>
      <c r="F51" t="s">
        <v>296</v>
      </c>
      <c r="G51" t="s">
        <v>291</v>
      </c>
      <c r="H51" t="s">
        <v>297</v>
      </c>
      <c r="I51" t="s">
        <v>293</v>
      </c>
      <c r="J51" t="s">
        <v>171</v>
      </c>
      <c r="K51" t="s">
        <v>26</v>
      </c>
      <c r="L51" t="s">
        <v>27</v>
      </c>
      <c r="M51" t="s">
        <v>39</v>
      </c>
      <c r="O51" t="s">
        <v>29</v>
      </c>
      <c r="P51">
        <v>10.5</v>
      </c>
      <c r="Q51" t="s">
        <v>30</v>
      </c>
    </row>
    <row r="52" spans="1:17" x14ac:dyDescent="0.25">
      <c r="A52" t="s">
        <v>17</v>
      </c>
      <c r="B52" s="1">
        <v>43753</v>
      </c>
      <c r="C52" t="s">
        <v>298</v>
      </c>
      <c r="D52" t="s">
        <v>299</v>
      </c>
      <c r="E52" t="s">
        <v>300</v>
      </c>
      <c r="F52" t="s">
        <v>301</v>
      </c>
      <c r="G52" t="s">
        <v>302</v>
      </c>
      <c r="H52" t="s">
        <v>303</v>
      </c>
      <c r="I52" t="s">
        <v>304</v>
      </c>
      <c r="J52" t="s">
        <v>305</v>
      </c>
      <c r="K52" t="s">
        <v>26</v>
      </c>
      <c r="L52" t="s">
        <v>27</v>
      </c>
      <c r="M52" t="s">
        <v>39</v>
      </c>
      <c r="O52" t="s">
        <v>29</v>
      </c>
      <c r="P52">
        <v>26.4</v>
      </c>
      <c r="Q52" t="s">
        <v>30</v>
      </c>
    </row>
    <row r="53" spans="1:17" x14ac:dyDescent="0.25">
      <c r="A53" t="s">
        <v>17</v>
      </c>
      <c r="B53" s="1">
        <v>43753</v>
      </c>
      <c r="C53" t="s">
        <v>306</v>
      </c>
      <c r="D53" t="s">
        <v>307</v>
      </c>
      <c r="E53" t="s">
        <v>308</v>
      </c>
      <c r="F53" t="s">
        <v>309</v>
      </c>
      <c r="G53" t="s">
        <v>310</v>
      </c>
      <c r="H53" t="s">
        <v>311</v>
      </c>
      <c r="I53" t="s">
        <v>312</v>
      </c>
      <c r="J53" t="s">
        <v>313</v>
      </c>
      <c r="K53" t="s">
        <v>26</v>
      </c>
      <c r="L53" t="s">
        <v>27</v>
      </c>
      <c r="M53" t="s">
        <v>39</v>
      </c>
      <c r="O53" t="s">
        <v>29</v>
      </c>
      <c r="P53">
        <v>43.6</v>
      </c>
      <c r="Q53" t="s">
        <v>30</v>
      </c>
    </row>
    <row r="54" spans="1:17" x14ac:dyDescent="0.25">
      <c r="A54" t="s">
        <v>17</v>
      </c>
      <c r="B54" s="1">
        <v>43753</v>
      </c>
      <c r="C54" t="s">
        <v>306</v>
      </c>
      <c r="D54" t="s">
        <v>314</v>
      </c>
      <c r="E54" t="s">
        <v>315</v>
      </c>
      <c r="F54" t="s">
        <v>316</v>
      </c>
      <c r="G54" t="s">
        <v>310</v>
      </c>
      <c r="H54" t="s">
        <v>317</v>
      </c>
      <c r="I54" t="s">
        <v>306</v>
      </c>
      <c r="J54" t="s">
        <v>313</v>
      </c>
      <c r="K54" t="s">
        <v>26</v>
      </c>
      <c r="L54" t="s">
        <v>27</v>
      </c>
      <c r="M54" t="s">
        <v>39</v>
      </c>
      <c r="O54" t="s">
        <v>64</v>
      </c>
      <c r="P54">
        <v>31.8</v>
      </c>
      <c r="Q54" t="s">
        <v>30</v>
      </c>
    </row>
    <row r="55" spans="1:17" x14ac:dyDescent="0.25">
      <c r="A55" t="s">
        <v>17</v>
      </c>
      <c r="B55" s="1">
        <v>43753</v>
      </c>
      <c r="C55" t="s">
        <v>306</v>
      </c>
      <c r="D55" t="s">
        <v>318</v>
      </c>
      <c r="E55" t="s">
        <v>319</v>
      </c>
      <c r="F55" t="s">
        <v>320</v>
      </c>
      <c r="G55" t="s">
        <v>310</v>
      </c>
      <c r="H55" t="s">
        <v>321</v>
      </c>
      <c r="I55" t="s">
        <v>312</v>
      </c>
      <c r="J55" t="s">
        <v>313</v>
      </c>
      <c r="K55" t="s">
        <v>26</v>
      </c>
      <c r="L55" t="s">
        <v>27</v>
      </c>
      <c r="M55" t="s">
        <v>39</v>
      </c>
      <c r="O55" t="s">
        <v>29</v>
      </c>
      <c r="P55">
        <v>5631.7</v>
      </c>
      <c r="Q55" t="s">
        <v>30</v>
      </c>
    </row>
    <row r="56" spans="1:17" x14ac:dyDescent="0.25">
      <c r="A56" t="s">
        <v>17</v>
      </c>
      <c r="B56" s="1">
        <v>43753</v>
      </c>
      <c r="C56" t="s">
        <v>306</v>
      </c>
      <c r="D56" t="s">
        <v>322</v>
      </c>
      <c r="E56" t="s">
        <v>323</v>
      </c>
      <c r="F56" t="s">
        <v>324</v>
      </c>
      <c r="G56" t="s">
        <v>325</v>
      </c>
      <c r="H56" t="s">
        <v>326</v>
      </c>
      <c r="I56" t="s">
        <v>327</v>
      </c>
      <c r="J56" t="s">
        <v>313</v>
      </c>
      <c r="K56" t="s">
        <v>26</v>
      </c>
      <c r="L56" t="s">
        <v>27</v>
      </c>
      <c r="M56" t="s">
        <v>39</v>
      </c>
      <c r="O56" t="s">
        <v>29</v>
      </c>
      <c r="P56">
        <v>68.900000000000006</v>
      </c>
      <c r="Q56" t="s">
        <v>30</v>
      </c>
    </row>
    <row r="57" spans="1:17" x14ac:dyDescent="0.25">
      <c r="A57" t="s">
        <v>17</v>
      </c>
      <c r="B57" s="1">
        <v>43753</v>
      </c>
      <c r="C57" t="s">
        <v>306</v>
      </c>
      <c r="D57" t="s">
        <v>328</v>
      </c>
      <c r="E57" t="s">
        <v>329</v>
      </c>
      <c r="F57" t="s">
        <v>330</v>
      </c>
      <c r="G57" t="s">
        <v>325</v>
      </c>
      <c r="H57" t="s">
        <v>331</v>
      </c>
      <c r="I57" t="s">
        <v>332</v>
      </c>
      <c r="J57" t="s">
        <v>313</v>
      </c>
      <c r="K57" t="s">
        <v>26</v>
      </c>
      <c r="L57" t="s">
        <v>27</v>
      </c>
      <c r="M57" t="s">
        <v>39</v>
      </c>
      <c r="O57" t="s">
        <v>29</v>
      </c>
      <c r="P57">
        <v>33.700000000000003</v>
      </c>
      <c r="Q57" t="s">
        <v>30</v>
      </c>
    </row>
    <row r="58" spans="1:17" x14ac:dyDescent="0.25">
      <c r="A58" t="s">
        <v>17</v>
      </c>
      <c r="B58" s="1">
        <v>43753</v>
      </c>
      <c r="C58" t="s">
        <v>306</v>
      </c>
      <c r="D58" t="s">
        <v>333</v>
      </c>
      <c r="E58" t="s">
        <v>334</v>
      </c>
      <c r="F58" t="s">
        <v>335</v>
      </c>
      <c r="G58" t="s">
        <v>336</v>
      </c>
      <c r="H58" t="s">
        <v>337</v>
      </c>
      <c r="I58" t="s">
        <v>338</v>
      </c>
      <c r="J58" t="s">
        <v>313</v>
      </c>
      <c r="K58" t="s">
        <v>26</v>
      </c>
      <c r="L58" t="s">
        <v>27</v>
      </c>
      <c r="M58" t="s">
        <v>39</v>
      </c>
      <c r="O58" t="s">
        <v>29</v>
      </c>
      <c r="P58">
        <v>28.7</v>
      </c>
      <c r="Q58" t="s">
        <v>30</v>
      </c>
    </row>
    <row r="59" spans="1:17" x14ac:dyDescent="0.25">
      <c r="A59" t="s">
        <v>17</v>
      </c>
      <c r="B59" s="1">
        <v>43753</v>
      </c>
      <c r="C59" t="s">
        <v>306</v>
      </c>
      <c r="D59" t="s">
        <v>339</v>
      </c>
      <c r="E59" t="s">
        <v>340</v>
      </c>
      <c r="F59" t="s">
        <v>341</v>
      </c>
      <c r="G59" t="s">
        <v>336</v>
      </c>
      <c r="H59" t="s">
        <v>342</v>
      </c>
      <c r="I59" t="s">
        <v>338</v>
      </c>
      <c r="J59" t="s">
        <v>313</v>
      </c>
      <c r="K59" t="s">
        <v>26</v>
      </c>
      <c r="L59" t="s">
        <v>27</v>
      </c>
      <c r="M59" t="s">
        <v>39</v>
      </c>
      <c r="O59" t="s">
        <v>29</v>
      </c>
      <c r="P59">
        <v>26.4</v>
      </c>
      <c r="Q59" t="s">
        <v>30</v>
      </c>
    </row>
    <row r="60" spans="1:17" x14ac:dyDescent="0.25">
      <c r="A60" t="s">
        <v>17</v>
      </c>
      <c r="B60" s="1">
        <v>43753</v>
      </c>
      <c r="C60" t="s">
        <v>306</v>
      </c>
      <c r="D60" t="s">
        <v>343</v>
      </c>
      <c r="E60" t="s">
        <v>344</v>
      </c>
      <c r="F60" t="s">
        <v>345</v>
      </c>
      <c r="G60" t="s">
        <v>336</v>
      </c>
      <c r="H60" t="s">
        <v>346</v>
      </c>
      <c r="I60" t="s">
        <v>338</v>
      </c>
      <c r="J60" t="s">
        <v>313</v>
      </c>
      <c r="K60" t="s">
        <v>26</v>
      </c>
      <c r="L60" t="s">
        <v>27</v>
      </c>
      <c r="M60" t="s">
        <v>39</v>
      </c>
      <c r="O60" t="s">
        <v>29</v>
      </c>
      <c r="P60">
        <v>13.2</v>
      </c>
      <c r="Q60" t="s">
        <v>30</v>
      </c>
    </row>
    <row r="61" spans="1:17" x14ac:dyDescent="0.25">
      <c r="A61" t="s">
        <v>17</v>
      </c>
      <c r="B61" s="1">
        <v>43753</v>
      </c>
      <c r="C61" t="s">
        <v>164</v>
      </c>
      <c r="D61" t="s">
        <v>347</v>
      </c>
      <c r="E61" t="s">
        <v>348</v>
      </c>
      <c r="F61" t="s">
        <v>349</v>
      </c>
      <c r="G61" t="s">
        <v>350</v>
      </c>
      <c r="H61" t="e">
        <f>-----CLUB-DE-MADRES</f>
        <v>#NAME?</v>
      </c>
      <c r="I61" t="s">
        <v>351</v>
      </c>
      <c r="J61" t="s">
        <v>171</v>
      </c>
      <c r="K61" t="s">
        <v>26</v>
      </c>
      <c r="L61" t="s">
        <v>27</v>
      </c>
      <c r="M61" t="s">
        <v>39</v>
      </c>
      <c r="O61" t="s">
        <v>29</v>
      </c>
      <c r="P61">
        <v>22.7</v>
      </c>
      <c r="Q61" t="s">
        <v>30</v>
      </c>
    </row>
    <row r="62" spans="1:17" x14ac:dyDescent="0.25">
      <c r="A62" t="s">
        <v>17</v>
      </c>
      <c r="B62" s="1">
        <v>43753</v>
      </c>
      <c r="C62" t="s">
        <v>164</v>
      </c>
      <c r="D62" t="s">
        <v>352</v>
      </c>
      <c r="E62" t="s">
        <v>353</v>
      </c>
      <c r="F62" t="s">
        <v>354</v>
      </c>
      <c r="G62" t="s">
        <v>355</v>
      </c>
      <c r="H62" t="s">
        <v>356</v>
      </c>
      <c r="I62" t="s">
        <v>357</v>
      </c>
      <c r="J62" t="s">
        <v>171</v>
      </c>
      <c r="K62" t="s">
        <v>26</v>
      </c>
      <c r="L62" t="s">
        <v>27</v>
      </c>
      <c r="M62" t="s">
        <v>39</v>
      </c>
      <c r="O62" t="s">
        <v>29</v>
      </c>
      <c r="P62">
        <v>10.3</v>
      </c>
      <c r="Q62" t="s">
        <v>30</v>
      </c>
    </row>
    <row r="63" spans="1:17" x14ac:dyDescent="0.25">
      <c r="A63" t="s">
        <v>17</v>
      </c>
      <c r="B63" s="1">
        <v>43753</v>
      </c>
      <c r="C63" t="s">
        <v>242</v>
      </c>
      <c r="D63" t="s">
        <v>358</v>
      </c>
      <c r="E63" t="s">
        <v>359</v>
      </c>
      <c r="F63" t="s">
        <v>360</v>
      </c>
      <c r="G63" t="s">
        <v>361</v>
      </c>
      <c r="H63" t="s">
        <v>362</v>
      </c>
      <c r="I63" t="s">
        <v>363</v>
      </c>
      <c r="J63" t="s">
        <v>247</v>
      </c>
      <c r="K63" t="s">
        <v>26</v>
      </c>
      <c r="L63" t="s">
        <v>27</v>
      </c>
      <c r="M63" t="s">
        <v>39</v>
      </c>
      <c r="O63" t="s">
        <v>29</v>
      </c>
      <c r="P63">
        <v>22.6</v>
      </c>
      <c r="Q63" t="s">
        <v>30</v>
      </c>
    </row>
    <row r="64" spans="1:17" x14ac:dyDescent="0.25">
      <c r="A64" t="s">
        <v>17</v>
      </c>
      <c r="B64" s="1">
        <v>43753</v>
      </c>
      <c r="C64" t="s">
        <v>364</v>
      </c>
      <c r="D64" t="s">
        <v>365</v>
      </c>
      <c r="E64" t="s">
        <v>366</v>
      </c>
      <c r="F64" t="s">
        <v>367</v>
      </c>
      <c r="G64" t="s">
        <v>368</v>
      </c>
      <c r="H64" t="s">
        <v>369</v>
      </c>
      <c r="I64" t="s">
        <v>364</v>
      </c>
      <c r="J64" t="s">
        <v>370</v>
      </c>
      <c r="K64" t="s">
        <v>26</v>
      </c>
      <c r="L64" t="s">
        <v>27</v>
      </c>
      <c r="M64" t="s">
        <v>39</v>
      </c>
      <c r="O64" t="s">
        <v>29</v>
      </c>
      <c r="P64">
        <v>96.3</v>
      </c>
      <c r="Q64" t="s">
        <v>30</v>
      </c>
    </row>
    <row r="65" spans="1:17" x14ac:dyDescent="0.25">
      <c r="A65" t="s">
        <v>17</v>
      </c>
      <c r="B65" s="1">
        <v>43753</v>
      </c>
      <c r="C65" t="s">
        <v>364</v>
      </c>
      <c r="D65" t="s">
        <v>371</v>
      </c>
      <c r="E65" t="s">
        <v>372</v>
      </c>
      <c r="F65" t="s">
        <v>373</v>
      </c>
      <c r="G65" t="s">
        <v>368</v>
      </c>
      <c r="H65" t="s">
        <v>374</v>
      </c>
      <c r="I65" t="s">
        <v>375</v>
      </c>
      <c r="J65" t="s">
        <v>370</v>
      </c>
      <c r="K65" t="s">
        <v>26</v>
      </c>
      <c r="L65" t="s">
        <v>27</v>
      </c>
      <c r="M65" t="s">
        <v>28</v>
      </c>
      <c r="N65" t="s">
        <v>376</v>
      </c>
      <c r="O65" t="s">
        <v>29</v>
      </c>
      <c r="P65">
        <v>14.7</v>
      </c>
      <c r="Q65" t="s">
        <v>30</v>
      </c>
    </row>
    <row r="66" spans="1:17" x14ac:dyDescent="0.25">
      <c r="A66" t="s">
        <v>17</v>
      </c>
      <c r="B66" s="1">
        <v>43753</v>
      </c>
      <c r="C66" t="s">
        <v>364</v>
      </c>
      <c r="D66" t="s">
        <v>377</v>
      </c>
      <c r="E66" t="s">
        <v>378</v>
      </c>
      <c r="F66" t="s">
        <v>379</v>
      </c>
      <c r="G66" t="s">
        <v>380</v>
      </c>
      <c r="H66" t="s">
        <v>381</v>
      </c>
      <c r="I66" t="s">
        <v>382</v>
      </c>
      <c r="J66" t="s">
        <v>370</v>
      </c>
      <c r="K66" t="s">
        <v>26</v>
      </c>
      <c r="L66" t="s">
        <v>27</v>
      </c>
      <c r="M66" t="s">
        <v>39</v>
      </c>
      <c r="O66" t="s">
        <v>29</v>
      </c>
      <c r="P66">
        <v>21.6</v>
      </c>
      <c r="Q66" t="s">
        <v>30</v>
      </c>
    </row>
    <row r="67" spans="1:17" x14ac:dyDescent="0.25">
      <c r="A67" t="s">
        <v>17</v>
      </c>
      <c r="B67" s="1">
        <v>43753</v>
      </c>
      <c r="C67" t="s">
        <v>364</v>
      </c>
      <c r="D67" t="s">
        <v>383</v>
      </c>
      <c r="E67" t="s">
        <v>384</v>
      </c>
      <c r="F67" t="s">
        <v>385</v>
      </c>
      <c r="G67" t="s">
        <v>380</v>
      </c>
      <c r="H67" t="s">
        <v>386</v>
      </c>
      <c r="I67" t="s">
        <v>387</v>
      </c>
      <c r="J67" t="s">
        <v>370</v>
      </c>
      <c r="K67" t="s">
        <v>26</v>
      </c>
      <c r="L67" t="s">
        <v>27</v>
      </c>
      <c r="M67" t="s">
        <v>39</v>
      </c>
      <c r="O67" t="s">
        <v>29</v>
      </c>
      <c r="P67">
        <v>94.6</v>
      </c>
      <c r="Q67" t="s">
        <v>30</v>
      </c>
    </row>
    <row r="68" spans="1:17" x14ac:dyDescent="0.25">
      <c r="A68" t="s">
        <v>17</v>
      </c>
      <c r="B68" s="1">
        <v>43753</v>
      </c>
      <c r="C68" t="s">
        <v>364</v>
      </c>
      <c r="D68" t="s">
        <v>388</v>
      </c>
      <c r="E68" t="s">
        <v>389</v>
      </c>
      <c r="F68" t="s">
        <v>390</v>
      </c>
      <c r="G68" t="s">
        <v>368</v>
      </c>
      <c r="H68" t="s">
        <v>391</v>
      </c>
      <c r="I68" t="s">
        <v>392</v>
      </c>
      <c r="J68" t="s">
        <v>370</v>
      </c>
      <c r="K68" t="s">
        <v>26</v>
      </c>
      <c r="L68" t="s">
        <v>27</v>
      </c>
      <c r="M68" t="s">
        <v>39</v>
      </c>
      <c r="O68" t="s">
        <v>29</v>
      </c>
      <c r="P68">
        <v>19</v>
      </c>
      <c r="Q68" t="s">
        <v>30</v>
      </c>
    </row>
    <row r="69" spans="1:17" x14ac:dyDescent="0.25">
      <c r="A69" t="s">
        <v>17</v>
      </c>
      <c r="B69" s="1">
        <v>43753</v>
      </c>
      <c r="C69" t="s">
        <v>364</v>
      </c>
      <c r="D69" t="s">
        <v>393</v>
      </c>
      <c r="E69" t="s">
        <v>394</v>
      </c>
      <c r="F69" t="s">
        <v>395</v>
      </c>
      <c r="G69" t="s">
        <v>368</v>
      </c>
      <c r="H69" t="s">
        <v>396</v>
      </c>
      <c r="I69" t="s">
        <v>364</v>
      </c>
      <c r="J69" t="s">
        <v>370</v>
      </c>
      <c r="K69" t="s">
        <v>26</v>
      </c>
      <c r="L69" t="s">
        <v>27</v>
      </c>
      <c r="M69" t="s">
        <v>39</v>
      </c>
      <c r="O69" t="s">
        <v>29</v>
      </c>
      <c r="P69">
        <v>115.7</v>
      </c>
      <c r="Q69" t="s">
        <v>30</v>
      </c>
    </row>
    <row r="70" spans="1:17" x14ac:dyDescent="0.25">
      <c r="A70" t="s">
        <v>17</v>
      </c>
      <c r="B70" s="1">
        <v>43753</v>
      </c>
      <c r="C70" t="s">
        <v>364</v>
      </c>
      <c r="D70" t="s">
        <v>397</v>
      </c>
      <c r="E70" t="s">
        <v>398</v>
      </c>
      <c r="F70" t="s">
        <v>399</v>
      </c>
      <c r="G70" t="s">
        <v>361</v>
      </c>
      <c r="H70" t="s">
        <v>400</v>
      </c>
      <c r="I70" t="s">
        <v>401</v>
      </c>
      <c r="J70" t="s">
        <v>370</v>
      </c>
      <c r="K70" t="s">
        <v>26</v>
      </c>
      <c r="L70" t="s">
        <v>27</v>
      </c>
      <c r="M70" t="s">
        <v>39</v>
      </c>
      <c r="O70" t="s">
        <v>29</v>
      </c>
      <c r="P70">
        <v>16.600000000000001</v>
      </c>
      <c r="Q70" t="s">
        <v>30</v>
      </c>
    </row>
    <row r="71" spans="1:17" x14ac:dyDescent="0.25">
      <c r="A71" t="s">
        <v>17</v>
      </c>
      <c r="B71" s="1">
        <v>43753</v>
      </c>
      <c r="C71" t="s">
        <v>364</v>
      </c>
      <c r="D71" t="s">
        <v>402</v>
      </c>
      <c r="E71" t="s">
        <v>403</v>
      </c>
      <c r="F71" t="s">
        <v>404</v>
      </c>
      <c r="G71" t="s">
        <v>361</v>
      </c>
      <c r="H71" t="s">
        <v>405</v>
      </c>
      <c r="I71" t="s">
        <v>406</v>
      </c>
      <c r="J71" t="s">
        <v>370</v>
      </c>
      <c r="K71" t="s">
        <v>26</v>
      </c>
      <c r="L71" t="s">
        <v>27</v>
      </c>
      <c r="M71" t="s">
        <v>39</v>
      </c>
      <c r="O71" t="s">
        <v>29</v>
      </c>
      <c r="P71">
        <v>22.6</v>
      </c>
      <c r="Q71" t="s">
        <v>30</v>
      </c>
    </row>
    <row r="72" spans="1:17" x14ac:dyDescent="0.25">
      <c r="A72" t="s">
        <v>17</v>
      </c>
      <c r="B72" s="1">
        <v>43753</v>
      </c>
      <c r="C72" t="s">
        <v>242</v>
      </c>
      <c r="D72" t="s">
        <v>407</v>
      </c>
      <c r="E72" t="s">
        <v>408</v>
      </c>
      <c r="F72" t="s">
        <v>409</v>
      </c>
      <c r="G72" t="s">
        <v>361</v>
      </c>
      <c r="H72" t="e">
        <f>-AHUE--AHUE-JUAN</f>
        <v>#NAME?</v>
      </c>
      <c r="I72" t="s">
        <v>364</v>
      </c>
      <c r="J72" t="s">
        <v>247</v>
      </c>
      <c r="K72" t="s">
        <v>26</v>
      </c>
      <c r="L72" t="s">
        <v>27</v>
      </c>
      <c r="M72" t="s">
        <v>39</v>
      </c>
      <c r="O72" t="s">
        <v>29</v>
      </c>
      <c r="P72">
        <v>40.700000000000003</v>
      </c>
      <c r="Q72" t="s">
        <v>30</v>
      </c>
    </row>
    <row r="73" spans="1:17" x14ac:dyDescent="0.25">
      <c r="A73" t="s">
        <v>17</v>
      </c>
      <c r="B73" s="1">
        <v>43753</v>
      </c>
      <c r="C73" t="s">
        <v>364</v>
      </c>
      <c r="D73" t="s">
        <v>410</v>
      </c>
      <c r="E73" t="s">
        <v>411</v>
      </c>
      <c r="F73" t="s">
        <v>412</v>
      </c>
      <c r="G73" t="s">
        <v>368</v>
      </c>
      <c r="H73" t="s">
        <v>413</v>
      </c>
      <c r="I73" t="s">
        <v>364</v>
      </c>
      <c r="J73" t="s">
        <v>370</v>
      </c>
      <c r="K73" t="s">
        <v>26</v>
      </c>
      <c r="L73" t="s">
        <v>27</v>
      </c>
      <c r="M73" t="s">
        <v>39</v>
      </c>
      <c r="O73" t="s">
        <v>29</v>
      </c>
      <c r="P73">
        <v>23.7</v>
      </c>
      <c r="Q73" t="s">
        <v>30</v>
      </c>
    </row>
    <row r="74" spans="1:17" x14ac:dyDescent="0.25">
      <c r="A74" t="s">
        <v>17</v>
      </c>
      <c r="B74" s="1">
        <v>43753</v>
      </c>
      <c r="C74" t="s">
        <v>364</v>
      </c>
      <c r="D74" t="s">
        <v>414</v>
      </c>
      <c r="E74" t="s">
        <v>415</v>
      </c>
      <c r="F74" t="s">
        <v>416</v>
      </c>
      <c r="G74" t="s">
        <v>380</v>
      </c>
      <c r="H74" t="s">
        <v>417</v>
      </c>
      <c r="I74" t="s">
        <v>418</v>
      </c>
      <c r="J74" t="s">
        <v>370</v>
      </c>
      <c r="K74" t="s">
        <v>26</v>
      </c>
      <c r="L74" t="s">
        <v>27</v>
      </c>
      <c r="M74" t="s">
        <v>39</v>
      </c>
      <c r="O74" t="s">
        <v>29</v>
      </c>
      <c r="P74">
        <v>26.55</v>
      </c>
      <c r="Q74" t="s">
        <v>30</v>
      </c>
    </row>
    <row r="75" spans="1:17" x14ac:dyDescent="0.25">
      <c r="A75" t="s">
        <v>17</v>
      </c>
      <c r="B75" s="1">
        <v>43753</v>
      </c>
      <c r="C75" t="s">
        <v>364</v>
      </c>
      <c r="D75" t="s">
        <v>419</v>
      </c>
      <c r="E75" t="s">
        <v>420</v>
      </c>
      <c r="F75" t="s">
        <v>421</v>
      </c>
      <c r="G75" t="s">
        <v>422</v>
      </c>
      <c r="H75" t="s">
        <v>381</v>
      </c>
      <c r="I75" t="e">
        <f>-COM-CAMPESINA-TINTAY---AYMARA</f>
        <v>#NAME?</v>
      </c>
      <c r="J75" t="s">
        <v>370</v>
      </c>
      <c r="K75" t="s">
        <v>26</v>
      </c>
      <c r="L75" t="s">
        <v>27</v>
      </c>
      <c r="M75" t="s">
        <v>39</v>
      </c>
      <c r="N75" t="s">
        <v>423</v>
      </c>
      <c r="O75" t="s">
        <v>29</v>
      </c>
      <c r="P75">
        <v>29.3</v>
      </c>
      <c r="Q75" t="s">
        <v>30</v>
      </c>
    </row>
    <row r="76" spans="1:17" x14ac:dyDescent="0.25">
      <c r="A76" t="s">
        <v>17</v>
      </c>
      <c r="B76" s="1">
        <v>43753</v>
      </c>
      <c r="C76" t="s">
        <v>364</v>
      </c>
      <c r="D76" t="s">
        <v>424</v>
      </c>
      <c r="E76" t="s">
        <v>425</v>
      </c>
      <c r="F76" t="s">
        <v>426</v>
      </c>
      <c r="G76" t="s">
        <v>427</v>
      </c>
      <c r="H76" t="s">
        <v>428</v>
      </c>
      <c r="I76" t="s">
        <v>429</v>
      </c>
      <c r="J76" t="s">
        <v>370</v>
      </c>
      <c r="K76" t="s">
        <v>26</v>
      </c>
      <c r="L76" t="s">
        <v>27</v>
      </c>
      <c r="M76" t="s">
        <v>39</v>
      </c>
      <c r="O76" t="s">
        <v>29</v>
      </c>
      <c r="P76">
        <v>44.1</v>
      </c>
      <c r="Q76" t="s">
        <v>30</v>
      </c>
    </row>
    <row r="77" spans="1:17" x14ac:dyDescent="0.25">
      <c r="A77" t="s">
        <v>17</v>
      </c>
      <c r="B77" s="1">
        <v>43753</v>
      </c>
      <c r="C77" t="s">
        <v>364</v>
      </c>
      <c r="D77" t="s">
        <v>430</v>
      </c>
      <c r="E77" t="s">
        <v>431</v>
      </c>
      <c r="F77" t="s">
        <v>432</v>
      </c>
      <c r="G77" t="s">
        <v>433</v>
      </c>
      <c r="H77" t="s">
        <v>434</v>
      </c>
      <c r="I77" t="s">
        <v>435</v>
      </c>
      <c r="J77" t="s">
        <v>370</v>
      </c>
      <c r="K77" t="s">
        <v>26</v>
      </c>
      <c r="L77" t="s">
        <v>27</v>
      </c>
      <c r="M77" t="s">
        <v>39</v>
      </c>
      <c r="O77" t="s">
        <v>29</v>
      </c>
      <c r="P77">
        <v>21.7</v>
      </c>
      <c r="Q77" t="s">
        <v>30</v>
      </c>
    </row>
    <row r="78" spans="1:17" x14ac:dyDescent="0.25">
      <c r="A78" t="s">
        <v>17</v>
      </c>
      <c r="B78" s="1">
        <v>43753</v>
      </c>
      <c r="C78" t="s">
        <v>436</v>
      </c>
      <c r="D78" t="s">
        <v>437</v>
      </c>
      <c r="E78" t="s">
        <v>438</v>
      </c>
      <c r="F78" t="s">
        <v>439</v>
      </c>
      <c r="G78" t="s">
        <v>440</v>
      </c>
      <c r="H78" t="s">
        <v>441</v>
      </c>
      <c r="I78" t="s">
        <v>442</v>
      </c>
      <c r="J78" t="s">
        <v>443</v>
      </c>
      <c r="K78" t="s">
        <v>26</v>
      </c>
      <c r="L78" t="s">
        <v>27</v>
      </c>
      <c r="M78" t="s">
        <v>39</v>
      </c>
      <c r="O78" t="s">
        <v>29</v>
      </c>
      <c r="P78">
        <v>35.1</v>
      </c>
      <c r="Q78" t="s">
        <v>30</v>
      </c>
    </row>
    <row r="79" spans="1:17" x14ac:dyDescent="0.25">
      <c r="A79" t="s">
        <v>17</v>
      </c>
      <c r="B79" s="1">
        <v>43753</v>
      </c>
      <c r="C79" t="s">
        <v>436</v>
      </c>
      <c r="D79" t="s">
        <v>444</v>
      </c>
      <c r="E79" t="s">
        <v>445</v>
      </c>
      <c r="F79" t="s">
        <v>446</v>
      </c>
      <c r="G79" t="s">
        <v>447</v>
      </c>
      <c r="H79" t="s">
        <v>448</v>
      </c>
      <c r="I79" t="s">
        <v>449</v>
      </c>
      <c r="J79" t="s">
        <v>443</v>
      </c>
      <c r="K79" t="s">
        <v>26</v>
      </c>
      <c r="L79" t="s">
        <v>27</v>
      </c>
      <c r="M79" t="s">
        <v>39</v>
      </c>
      <c r="O79" t="s">
        <v>64</v>
      </c>
      <c r="P79">
        <v>38.9</v>
      </c>
      <c r="Q79" t="s">
        <v>30</v>
      </c>
    </row>
    <row r="80" spans="1:17" x14ac:dyDescent="0.25">
      <c r="A80" t="s">
        <v>17</v>
      </c>
      <c r="B80" s="1">
        <v>43753</v>
      </c>
      <c r="C80" t="s">
        <v>436</v>
      </c>
      <c r="D80" t="s">
        <v>450</v>
      </c>
      <c r="E80" t="s">
        <v>451</v>
      </c>
      <c r="F80" t="s">
        <v>452</v>
      </c>
      <c r="G80" t="s">
        <v>447</v>
      </c>
      <c r="H80" t="s">
        <v>453</v>
      </c>
      <c r="I80" t="s">
        <v>454</v>
      </c>
      <c r="J80" t="s">
        <v>443</v>
      </c>
      <c r="K80" t="s">
        <v>26</v>
      </c>
      <c r="L80" t="s">
        <v>27</v>
      </c>
      <c r="M80" t="s">
        <v>39</v>
      </c>
      <c r="O80" t="s">
        <v>29</v>
      </c>
      <c r="P80">
        <v>26.8</v>
      </c>
      <c r="Q80" t="s">
        <v>30</v>
      </c>
    </row>
    <row r="81" spans="1:17" x14ac:dyDescent="0.25">
      <c r="A81" t="s">
        <v>17</v>
      </c>
      <c r="B81" s="1">
        <v>43753</v>
      </c>
      <c r="C81" t="s">
        <v>436</v>
      </c>
      <c r="D81" t="s">
        <v>455</v>
      </c>
      <c r="E81" t="s">
        <v>456</v>
      </c>
      <c r="F81" t="s">
        <v>457</v>
      </c>
      <c r="G81" t="s">
        <v>447</v>
      </c>
      <c r="H81" t="s">
        <v>458</v>
      </c>
      <c r="I81" t="s">
        <v>459</v>
      </c>
      <c r="J81" t="s">
        <v>443</v>
      </c>
      <c r="K81" t="s">
        <v>26</v>
      </c>
      <c r="L81" t="s">
        <v>27</v>
      </c>
      <c r="M81" t="s">
        <v>39</v>
      </c>
      <c r="O81" t="s">
        <v>29</v>
      </c>
      <c r="P81">
        <v>30.6</v>
      </c>
      <c r="Q81" t="s">
        <v>30</v>
      </c>
    </row>
    <row r="82" spans="1:17" x14ac:dyDescent="0.25">
      <c r="A82" t="s">
        <v>17</v>
      </c>
      <c r="B82" s="1">
        <v>43753</v>
      </c>
      <c r="C82" t="s">
        <v>436</v>
      </c>
      <c r="D82" t="s">
        <v>460</v>
      </c>
      <c r="E82" t="s">
        <v>461</v>
      </c>
      <c r="F82" t="s">
        <v>462</v>
      </c>
      <c r="G82" t="s">
        <v>463</v>
      </c>
      <c r="H82" t="s">
        <v>464</v>
      </c>
      <c r="I82" t="s">
        <v>465</v>
      </c>
      <c r="J82" t="s">
        <v>443</v>
      </c>
      <c r="K82" t="s">
        <v>26</v>
      </c>
      <c r="L82" t="s">
        <v>27</v>
      </c>
      <c r="M82" t="s">
        <v>39</v>
      </c>
      <c r="O82" t="s">
        <v>29</v>
      </c>
      <c r="P82">
        <v>14.8</v>
      </c>
      <c r="Q82" t="s">
        <v>30</v>
      </c>
    </row>
    <row r="83" spans="1:17" x14ac:dyDescent="0.25">
      <c r="A83" t="s">
        <v>17</v>
      </c>
      <c r="B83" s="1">
        <v>43753</v>
      </c>
      <c r="C83" t="s">
        <v>436</v>
      </c>
      <c r="D83" t="s">
        <v>466</v>
      </c>
      <c r="E83" t="s">
        <v>467</v>
      </c>
      <c r="F83" t="s">
        <v>468</v>
      </c>
      <c r="G83" t="s">
        <v>463</v>
      </c>
      <c r="H83" t="s">
        <v>469</v>
      </c>
      <c r="I83" t="s">
        <v>470</v>
      </c>
      <c r="J83" t="s">
        <v>443</v>
      </c>
      <c r="K83" t="s">
        <v>26</v>
      </c>
      <c r="L83" t="s">
        <v>27</v>
      </c>
      <c r="M83" t="s">
        <v>39</v>
      </c>
      <c r="O83" t="s">
        <v>29</v>
      </c>
      <c r="P83">
        <v>37.1</v>
      </c>
      <c r="Q83" t="s">
        <v>30</v>
      </c>
    </row>
    <row r="84" spans="1:17" x14ac:dyDescent="0.25">
      <c r="A84" t="s">
        <v>17</v>
      </c>
      <c r="B84" s="1">
        <v>43753</v>
      </c>
      <c r="C84" t="s">
        <v>436</v>
      </c>
      <c r="D84" t="s">
        <v>471</v>
      </c>
      <c r="E84" t="s">
        <v>472</v>
      </c>
      <c r="F84" t="s">
        <v>473</v>
      </c>
      <c r="G84" t="s">
        <v>474</v>
      </c>
      <c r="H84" t="s">
        <v>475</v>
      </c>
      <c r="I84" t="s">
        <v>476</v>
      </c>
      <c r="J84" t="s">
        <v>443</v>
      </c>
      <c r="K84" t="s">
        <v>26</v>
      </c>
      <c r="L84" t="s">
        <v>27</v>
      </c>
      <c r="M84" t="s">
        <v>39</v>
      </c>
      <c r="O84" t="s">
        <v>29</v>
      </c>
      <c r="P84">
        <v>11</v>
      </c>
      <c r="Q84" t="s">
        <v>30</v>
      </c>
    </row>
    <row r="85" spans="1:17" x14ac:dyDescent="0.25">
      <c r="A85" t="s">
        <v>17</v>
      </c>
      <c r="B85" s="1">
        <v>43753</v>
      </c>
      <c r="C85" t="s">
        <v>436</v>
      </c>
      <c r="D85" t="s">
        <v>477</v>
      </c>
      <c r="E85" t="s">
        <v>478</v>
      </c>
      <c r="F85" t="s">
        <v>479</v>
      </c>
      <c r="G85" t="s">
        <v>480</v>
      </c>
      <c r="H85" t="s">
        <v>481</v>
      </c>
      <c r="I85" t="s">
        <v>482</v>
      </c>
      <c r="J85" t="s">
        <v>443</v>
      </c>
      <c r="K85" t="s">
        <v>26</v>
      </c>
      <c r="L85" t="s">
        <v>27</v>
      </c>
      <c r="M85" t="s">
        <v>483</v>
      </c>
      <c r="O85" t="s">
        <v>29</v>
      </c>
      <c r="P85">
        <v>18.7</v>
      </c>
      <c r="Q85" t="s">
        <v>30</v>
      </c>
    </row>
    <row r="86" spans="1:17" x14ac:dyDescent="0.25">
      <c r="A86" t="s">
        <v>17</v>
      </c>
      <c r="B86" s="1">
        <v>43753</v>
      </c>
      <c r="C86" t="s">
        <v>436</v>
      </c>
      <c r="D86" t="s">
        <v>484</v>
      </c>
      <c r="E86" t="s">
        <v>485</v>
      </c>
      <c r="F86" t="s">
        <v>486</v>
      </c>
      <c r="G86" t="s">
        <v>480</v>
      </c>
      <c r="H86" t="s">
        <v>487</v>
      </c>
      <c r="I86" t="s">
        <v>482</v>
      </c>
      <c r="J86" t="s">
        <v>443</v>
      </c>
      <c r="K86" t="s">
        <v>26</v>
      </c>
      <c r="L86" t="s">
        <v>27</v>
      </c>
      <c r="M86" t="s">
        <v>39</v>
      </c>
      <c r="O86" t="s">
        <v>29</v>
      </c>
      <c r="P86">
        <v>28.7</v>
      </c>
      <c r="Q86" t="s">
        <v>30</v>
      </c>
    </row>
    <row r="87" spans="1:17" x14ac:dyDescent="0.25">
      <c r="A87" t="s">
        <v>17</v>
      </c>
      <c r="B87" s="1">
        <v>43753</v>
      </c>
      <c r="C87" t="s">
        <v>436</v>
      </c>
      <c r="D87" t="s">
        <v>488</v>
      </c>
      <c r="E87" t="s">
        <v>489</v>
      </c>
      <c r="F87" t="s">
        <v>490</v>
      </c>
      <c r="G87" t="s">
        <v>491</v>
      </c>
      <c r="H87" t="s">
        <v>492</v>
      </c>
      <c r="I87" t="s">
        <v>493</v>
      </c>
      <c r="J87" t="s">
        <v>443</v>
      </c>
      <c r="K87" t="s">
        <v>26</v>
      </c>
      <c r="L87" t="s">
        <v>27</v>
      </c>
      <c r="M87" t="s">
        <v>39</v>
      </c>
      <c r="O87" t="s">
        <v>29</v>
      </c>
      <c r="P87">
        <v>10.3</v>
      </c>
      <c r="Q87" t="s">
        <v>30</v>
      </c>
    </row>
    <row r="88" spans="1:17" x14ac:dyDescent="0.25">
      <c r="A88" t="s">
        <v>17</v>
      </c>
      <c r="B88" s="1">
        <v>43753</v>
      </c>
      <c r="C88" t="s">
        <v>494</v>
      </c>
      <c r="D88" t="s">
        <v>495</v>
      </c>
      <c r="E88" t="s">
        <v>496</v>
      </c>
      <c r="F88" t="s">
        <v>497</v>
      </c>
      <c r="G88" t="s">
        <v>498</v>
      </c>
      <c r="H88" t="s">
        <v>499</v>
      </c>
      <c r="I88" t="s">
        <v>500</v>
      </c>
      <c r="J88" t="s">
        <v>501</v>
      </c>
      <c r="K88" t="s">
        <v>26</v>
      </c>
      <c r="L88" t="s">
        <v>27</v>
      </c>
      <c r="M88" t="s">
        <v>39</v>
      </c>
      <c r="O88" t="s">
        <v>29</v>
      </c>
      <c r="P88">
        <v>61.2</v>
      </c>
      <c r="Q88" t="s">
        <v>30</v>
      </c>
    </row>
    <row r="89" spans="1:17" x14ac:dyDescent="0.25">
      <c r="A89" t="s">
        <v>17</v>
      </c>
      <c r="B89" s="1">
        <v>43753</v>
      </c>
      <c r="C89" t="s">
        <v>494</v>
      </c>
      <c r="D89" t="s">
        <v>502</v>
      </c>
      <c r="E89" t="s">
        <v>503</v>
      </c>
      <c r="F89" t="s">
        <v>504</v>
      </c>
      <c r="G89" t="s">
        <v>505</v>
      </c>
      <c r="H89" t="s">
        <v>506</v>
      </c>
      <c r="I89" t="s">
        <v>507</v>
      </c>
      <c r="J89" t="s">
        <v>501</v>
      </c>
      <c r="K89" t="s">
        <v>26</v>
      </c>
      <c r="L89" t="s">
        <v>27</v>
      </c>
      <c r="M89" t="s">
        <v>39</v>
      </c>
      <c r="O89" t="s">
        <v>29</v>
      </c>
      <c r="P89">
        <v>32.1</v>
      </c>
      <c r="Q89" t="s">
        <v>30</v>
      </c>
    </row>
    <row r="90" spans="1:17" x14ac:dyDescent="0.25">
      <c r="A90" t="s">
        <v>17</v>
      </c>
      <c r="B90" s="1">
        <v>43753</v>
      </c>
      <c r="C90" t="s">
        <v>494</v>
      </c>
      <c r="D90" t="s">
        <v>508</v>
      </c>
      <c r="E90" t="s">
        <v>509</v>
      </c>
      <c r="F90" t="s">
        <v>510</v>
      </c>
      <c r="G90" t="s">
        <v>498</v>
      </c>
      <c r="H90" t="s">
        <v>511</v>
      </c>
      <c r="I90" t="s">
        <v>512</v>
      </c>
      <c r="J90" t="s">
        <v>501</v>
      </c>
      <c r="K90" t="s">
        <v>26</v>
      </c>
      <c r="L90" t="s">
        <v>27</v>
      </c>
      <c r="M90" t="s">
        <v>39</v>
      </c>
      <c r="O90" t="s">
        <v>29</v>
      </c>
      <c r="P90">
        <v>18.7</v>
      </c>
      <c r="Q90" t="s">
        <v>30</v>
      </c>
    </row>
    <row r="91" spans="1:17" x14ac:dyDescent="0.25">
      <c r="A91" t="s">
        <v>17</v>
      </c>
      <c r="B91" s="1">
        <v>43753</v>
      </c>
      <c r="C91" t="s">
        <v>494</v>
      </c>
      <c r="D91" t="s">
        <v>513</v>
      </c>
      <c r="E91" t="s">
        <v>514</v>
      </c>
      <c r="F91" t="s">
        <v>515</v>
      </c>
      <c r="G91" t="s">
        <v>498</v>
      </c>
      <c r="H91" t="s">
        <v>516</v>
      </c>
      <c r="I91" t="s">
        <v>517</v>
      </c>
      <c r="J91" t="s">
        <v>501</v>
      </c>
      <c r="K91" t="s">
        <v>26</v>
      </c>
      <c r="L91" t="s">
        <v>27</v>
      </c>
      <c r="M91" t="s">
        <v>39</v>
      </c>
      <c r="O91" t="s">
        <v>29</v>
      </c>
      <c r="P91">
        <v>27.4</v>
      </c>
      <c r="Q91" t="s">
        <v>30</v>
      </c>
    </row>
    <row r="92" spans="1:17" x14ac:dyDescent="0.25">
      <c r="A92" t="s">
        <v>17</v>
      </c>
      <c r="B92" s="1">
        <v>43753</v>
      </c>
      <c r="C92" t="s">
        <v>494</v>
      </c>
      <c r="D92" t="s">
        <v>518</v>
      </c>
      <c r="E92" t="s">
        <v>519</v>
      </c>
      <c r="F92" t="s">
        <v>520</v>
      </c>
      <c r="G92" t="s">
        <v>498</v>
      </c>
      <c r="H92" t="s">
        <v>521</v>
      </c>
      <c r="I92" t="s">
        <v>512</v>
      </c>
      <c r="J92" t="s">
        <v>501</v>
      </c>
      <c r="K92" t="s">
        <v>26</v>
      </c>
      <c r="L92" t="s">
        <v>27</v>
      </c>
      <c r="M92" t="s">
        <v>39</v>
      </c>
      <c r="O92" t="s">
        <v>29</v>
      </c>
      <c r="P92">
        <v>19.3</v>
      </c>
      <c r="Q92" t="s">
        <v>30</v>
      </c>
    </row>
    <row r="93" spans="1:17" x14ac:dyDescent="0.25">
      <c r="A93" t="s">
        <v>17</v>
      </c>
      <c r="B93" s="1">
        <v>43753</v>
      </c>
      <c r="C93" t="s">
        <v>494</v>
      </c>
      <c r="D93" t="s">
        <v>522</v>
      </c>
      <c r="E93" t="s">
        <v>523</v>
      </c>
      <c r="F93" t="s">
        <v>524</v>
      </c>
      <c r="G93" t="s">
        <v>498</v>
      </c>
      <c r="H93" t="s">
        <v>525</v>
      </c>
      <c r="I93" t="s">
        <v>526</v>
      </c>
      <c r="J93" t="s">
        <v>501</v>
      </c>
      <c r="K93" t="s">
        <v>26</v>
      </c>
      <c r="L93" t="s">
        <v>27</v>
      </c>
      <c r="M93" t="s">
        <v>39</v>
      </c>
      <c r="O93" t="s">
        <v>29</v>
      </c>
      <c r="P93">
        <v>39.700000000000003</v>
      </c>
      <c r="Q93" t="s">
        <v>30</v>
      </c>
    </row>
    <row r="94" spans="1:17" x14ac:dyDescent="0.25">
      <c r="A94" t="s">
        <v>17</v>
      </c>
      <c r="B94" s="1">
        <v>43753</v>
      </c>
      <c r="C94" t="s">
        <v>494</v>
      </c>
      <c r="D94" t="s">
        <v>527</v>
      </c>
      <c r="E94" t="s">
        <v>528</v>
      </c>
      <c r="F94" t="s">
        <v>529</v>
      </c>
      <c r="G94" t="s">
        <v>498</v>
      </c>
      <c r="H94" t="s">
        <v>530</v>
      </c>
      <c r="I94" t="s">
        <v>531</v>
      </c>
      <c r="J94" t="s">
        <v>501</v>
      </c>
      <c r="K94" t="s">
        <v>26</v>
      </c>
      <c r="L94" t="s">
        <v>27</v>
      </c>
      <c r="M94" t="s">
        <v>28</v>
      </c>
      <c r="O94" t="s">
        <v>29</v>
      </c>
      <c r="P94">
        <v>21</v>
      </c>
      <c r="Q94" t="s">
        <v>30</v>
      </c>
    </row>
    <row r="95" spans="1:17" x14ac:dyDescent="0.25">
      <c r="A95" t="s">
        <v>17</v>
      </c>
      <c r="B95" s="1">
        <v>43753</v>
      </c>
      <c r="C95" t="s">
        <v>494</v>
      </c>
      <c r="D95" t="s">
        <v>532</v>
      </c>
      <c r="E95" t="s">
        <v>533</v>
      </c>
      <c r="F95" t="s">
        <v>534</v>
      </c>
      <c r="G95" t="s">
        <v>498</v>
      </c>
      <c r="H95" t="s">
        <v>535</v>
      </c>
      <c r="I95" t="s">
        <v>536</v>
      </c>
      <c r="J95" t="s">
        <v>501</v>
      </c>
      <c r="K95" t="s">
        <v>26</v>
      </c>
      <c r="L95" t="s">
        <v>27</v>
      </c>
      <c r="M95" t="s">
        <v>39</v>
      </c>
      <c r="O95" t="s">
        <v>29</v>
      </c>
      <c r="P95">
        <v>18.5</v>
      </c>
      <c r="Q95" t="s">
        <v>30</v>
      </c>
    </row>
    <row r="96" spans="1:17" x14ac:dyDescent="0.25">
      <c r="A96" t="s">
        <v>17</v>
      </c>
      <c r="B96" s="1">
        <v>43753</v>
      </c>
      <c r="C96" t="s">
        <v>494</v>
      </c>
      <c r="D96" t="s">
        <v>537</v>
      </c>
      <c r="E96" t="s">
        <v>538</v>
      </c>
      <c r="F96" t="s">
        <v>539</v>
      </c>
      <c r="G96" t="s">
        <v>505</v>
      </c>
      <c r="H96" t="s">
        <v>540</v>
      </c>
      <c r="I96" t="s">
        <v>541</v>
      </c>
      <c r="J96" t="s">
        <v>501</v>
      </c>
      <c r="K96" t="s">
        <v>26</v>
      </c>
      <c r="L96" t="s">
        <v>27</v>
      </c>
      <c r="M96" t="s">
        <v>39</v>
      </c>
      <c r="O96" t="s">
        <v>29</v>
      </c>
      <c r="P96">
        <v>13.2</v>
      </c>
      <c r="Q96" t="s">
        <v>30</v>
      </c>
    </row>
    <row r="97" spans="1:17" x14ac:dyDescent="0.25">
      <c r="A97" t="s">
        <v>17</v>
      </c>
      <c r="B97" s="1">
        <v>43753</v>
      </c>
      <c r="C97" t="s">
        <v>494</v>
      </c>
      <c r="D97" t="s">
        <v>542</v>
      </c>
      <c r="E97" t="s">
        <v>543</v>
      </c>
      <c r="F97" t="s">
        <v>544</v>
      </c>
      <c r="G97" t="s">
        <v>505</v>
      </c>
      <c r="H97" t="s">
        <v>545</v>
      </c>
      <c r="I97" t="s">
        <v>541</v>
      </c>
      <c r="J97" t="s">
        <v>501</v>
      </c>
      <c r="K97" t="s">
        <v>26</v>
      </c>
      <c r="L97" t="s">
        <v>27</v>
      </c>
      <c r="M97" t="s">
        <v>39</v>
      </c>
      <c r="O97" t="s">
        <v>64</v>
      </c>
      <c r="P97">
        <v>20.3</v>
      </c>
      <c r="Q97" t="s">
        <v>30</v>
      </c>
    </row>
    <row r="98" spans="1:17" x14ac:dyDescent="0.25">
      <c r="A98" t="s">
        <v>17</v>
      </c>
      <c r="B98" s="1">
        <v>43753</v>
      </c>
      <c r="C98" t="s">
        <v>31</v>
      </c>
      <c r="D98" t="s">
        <v>546</v>
      </c>
      <c r="E98" t="s">
        <v>547</v>
      </c>
      <c r="F98" t="s">
        <v>548</v>
      </c>
      <c r="G98" t="s">
        <v>549</v>
      </c>
      <c r="H98" t="s">
        <v>550</v>
      </c>
      <c r="I98" t="s">
        <v>551</v>
      </c>
      <c r="J98" t="s">
        <v>38</v>
      </c>
      <c r="K98" t="s">
        <v>26</v>
      </c>
      <c r="L98" t="s">
        <v>27</v>
      </c>
      <c r="M98" t="s">
        <v>28</v>
      </c>
      <c r="O98" t="s">
        <v>29</v>
      </c>
      <c r="P98">
        <v>31.7</v>
      </c>
      <c r="Q98" t="s">
        <v>30</v>
      </c>
    </row>
    <row r="99" spans="1:17" x14ac:dyDescent="0.25">
      <c r="A99" t="s">
        <v>17</v>
      </c>
      <c r="B99" s="1">
        <v>43753</v>
      </c>
      <c r="C99" t="s">
        <v>242</v>
      </c>
      <c r="D99" t="s">
        <v>552</v>
      </c>
      <c r="E99" t="s">
        <v>553</v>
      </c>
      <c r="F99" t="s">
        <v>554</v>
      </c>
      <c r="G99" t="s">
        <v>549</v>
      </c>
      <c r="H99" t="s">
        <v>555</v>
      </c>
      <c r="I99" t="s">
        <v>556</v>
      </c>
      <c r="J99" t="s">
        <v>247</v>
      </c>
      <c r="K99" t="s">
        <v>26</v>
      </c>
      <c r="L99" t="s">
        <v>27</v>
      </c>
      <c r="M99" t="s">
        <v>39</v>
      </c>
      <c r="O99" t="s">
        <v>29</v>
      </c>
      <c r="P99">
        <v>12.8</v>
      </c>
      <c r="Q99" t="s">
        <v>30</v>
      </c>
    </row>
    <row r="100" spans="1:17" x14ac:dyDescent="0.25">
      <c r="A100" t="s">
        <v>17</v>
      </c>
      <c r="B100" s="1">
        <v>43753</v>
      </c>
      <c r="C100" t="s">
        <v>31</v>
      </c>
      <c r="D100" t="s">
        <v>557</v>
      </c>
      <c r="E100" t="s">
        <v>558</v>
      </c>
      <c r="F100" t="s">
        <v>559</v>
      </c>
      <c r="G100" t="s">
        <v>549</v>
      </c>
      <c r="H100" t="s">
        <v>560</v>
      </c>
      <c r="I100" t="s">
        <v>561</v>
      </c>
      <c r="J100" t="s">
        <v>38</v>
      </c>
      <c r="K100" t="s">
        <v>26</v>
      </c>
      <c r="L100" t="s">
        <v>27</v>
      </c>
      <c r="M100" t="s">
        <v>39</v>
      </c>
      <c r="O100" t="s">
        <v>29</v>
      </c>
      <c r="P100">
        <v>114.9</v>
      </c>
      <c r="Q100" t="s">
        <v>30</v>
      </c>
    </row>
    <row r="101" spans="1:17" x14ac:dyDescent="0.25">
      <c r="A101" t="s">
        <v>17</v>
      </c>
      <c r="B101" s="1">
        <v>43753</v>
      </c>
      <c r="C101" t="s">
        <v>31</v>
      </c>
      <c r="D101" t="s">
        <v>562</v>
      </c>
      <c r="E101" t="s">
        <v>563</v>
      </c>
      <c r="F101" t="s">
        <v>564</v>
      </c>
      <c r="G101" t="s">
        <v>549</v>
      </c>
      <c r="H101" t="s">
        <v>565</v>
      </c>
      <c r="I101" t="s">
        <v>566</v>
      </c>
      <c r="J101" t="s">
        <v>38</v>
      </c>
      <c r="K101" t="s">
        <v>26</v>
      </c>
      <c r="L101" t="s">
        <v>27</v>
      </c>
      <c r="M101" t="s">
        <v>39</v>
      </c>
      <c r="O101" t="s">
        <v>29</v>
      </c>
      <c r="P101">
        <v>215</v>
      </c>
      <c r="Q101" t="s">
        <v>30</v>
      </c>
    </row>
    <row r="102" spans="1:17" x14ac:dyDescent="0.25">
      <c r="A102" t="s">
        <v>17</v>
      </c>
      <c r="B102" s="1">
        <v>43753</v>
      </c>
      <c r="C102" t="s">
        <v>31</v>
      </c>
      <c r="D102" t="s">
        <v>567</v>
      </c>
      <c r="E102" t="s">
        <v>568</v>
      </c>
      <c r="F102" t="s">
        <v>569</v>
      </c>
      <c r="G102" t="s">
        <v>549</v>
      </c>
      <c r="H102" t="s">
        <v>570</v>
      </c>
      <c r="I102" t="s">
        <v>566</v>
      </c>
      <c r="J102" t="s">
        <v>38</v>
      </c>
      <c r="K102" t="s">
        <v>26</v>
      </c>
      <c r="L102" t="s">
        <v>27</v>
      </c>
      <c r="M102" t="s">
        <v>39</v>
      </c>
      <c r="O102" t="s">
        <v>29</v>
      </c>
      <c r="P102">
        <v>90.2</v>
      </c>
      <c r="Q102" t="s">
        <v>30</v>
      </c>
    </row>
    <row r="103" spans="1:17" x14ac:dyDescent="0.25">
      <c r="A103" t="s">
        <v>17</v>
      </c>
      <c r="B103" s="1">
        <v>43753</v>
      </c>
      <c r="C103" t="s">
        <v>31</v>
      </c>
      <c r="D103" t="s">
        <v>571</v>
      </c>
      <c r="E103" t="s">
        <v>572</v>
      </c>
      <c r="F103" t="s">
        <v>573</v>
      </c>
      <c r="G103" t="s">
        <v>549</v>
      </c>
      <c r="H103" t="s">
        <v>574</v>
      </c>
      <c r="I103" t="s">
        <v>575</v>
      </c>
      <c r="J103" t="s">
        <v>38</v>
      </c>
      <c r="K103" t="s">
        <v>26</v>
      </c>
      <c r="L103" t="s">
        <v>27</v>
      </c>
      <c r="M103" t="s">
        <v>39</v>
      </c>
      <c r="O103" t="s">
        <v>29</v>
      </c>
      <c r="P103">
        <v>35.6</v>
      </c>
      <c r="Q103" t="s">
        <v>30</v>
      </c>
    </row>
    <row r="104" spans="1:17" x14ac:dyDescent="0.25">
      <c r="A104" t="s">
        <v>17</v>
      </c>
      <c r="B104" s="1">
        <v>43753</v>
      </c>
      <c r="C104" t="s">
        <v>31</v>
      </c>
      <c r="D104" t="s">
        <v>576</v>
      </c>
      <c r="E104" t="s">
        <v>577</v>
      </c>
      <c r="F104" t="s">
        <v>578</v>
      </c>
      <c r="G104" t="s">
        <v>549</v>
      </c>
      <c r="H104" t="s">
        <v>579</v>
      </c>
      <c r="I104" t="s">
        <v>580</v>
      </c>
      <c r="J104" t="s">
        <v>38</v>
      </c>
      <c r="K104" t="s">
        <v>26</v>
      </c>
      <c r="L104" t="s">
        <v>27</v>
      </c>
      <c r="M104" t="s">
        <v>39</v>
      </c>
      <c r="N104" t="s">
        <v>581</v>
      </c>
      <c r="O104" t="s">
        <v>29</v>
      </c>
      <c r="P104">
        <v>30.1</v>
      </c>
      <c r="Q104" t="s">
        <v>30</v>
      </c>
    </row>
    <row r="105" spans="1:17" x14ac:dyDescent="0.25">
      <c r="A105" t="s">
        <v>17</v>
      </c>
      <c r="B105" s="1">
        <v>43753</v>
      </c>
      <c r="C105" t="s">
        <v>31</v>
      </c>
      <c r="D105" t="s">
        <v>582</v>
      </c>
      <c r="E105" t="s">
        <v>583</v>
      </c>
      <c r="F105" t="s">
        <v>584</v>
      </c>
      <c r="G105" t="s">
        <v>549</v>
      </c>
      <c r="H105" t="s">
        <v>585</v>
      </c>
      <c r="I105" t="s">
        <v>586</v>
      </c>
      <c r="J105" t="s">
        <v>38</v>
      </c>
      <c r="K105" t="s">
        <v>26</v>
      </c>
      <c r="L105" t="s">
        <v>27</v>
      </c>
      <c r="M105" t="s">
        <v>39</v>
      </c>
      <c r="O105" t="s">
        <v>29</v>
      </c>
      <c r="P105">
        <v>133.30000000000001</v>
      </c>
      <c r="Q105" t="s">
        <v>30</v>
      </c>
    </row>
    <row r="106" spans="1:17" x14ac:dyDescent="0.25">
      <c r="A106" t="s">
        <v>17</v>
      </c>
      <c r="B106" s="1">
        <v>43753</v>
      </c>
      <c r="C106" t="s">
        <v>31</v>
      </c>
      <c r="D106" t="s">
        <v>587</v>
      </c>
      <c r="E106" t="s">
        <v>588</v>
      </c>
      <c r="F106" t="s">
        <v>589</v>
      </c>
      <c r="G106" t="s">
        <v>549</v>
      </c>
      <c r="H106" t="s">
        <v>590</v>
      </c>
      <c r="I106" t="s">
        <v>566</v>
      </c>
      <c r="J106" t="s">
        <v>38</v>
      </c>
      <c r="K106" t="s">
        <v>26</v>
      </c>
      <c r="L106" t="s">
        <v>27</v>
      </c>
      <c r="M106" t="s">
        <v>39</v>
      </c>
      <c r="O106" t="s">
        <v>29</v>
      </c>
      <c r="P106">
        <v>21.3</v>
      </c>
      <c r="Q106" t="s">
        <v>30</v>
      </c>
    </row>
    <row r="107" spans="1:17" x14ac:dyDescent="0.25">
      <c r="A107" t="s">
        <v>17</v>
      </c>
      <c r="B107" s="1">
        <v>43753</v>
      </c>
      <c r="C107" t="s">
        <v>31</v>
      </c>
      <c r="D107" t="s">
        <v>591</v>
      </c>
      <c r="E107" t="s">
        <v>592</v>
      </c>
      <c r="F107" t="s">
        <v>593</v>
      </c>
      <c r="G107" t="s">
        <v>549</v>
      </c>
      <c r="H107" t="s">
        <v>594</v>
      </c>
      <c r="I107" t="s">
        <v>595</v>
      </c>
      <c r="J107" t="s">
        <v>38</v>
      </c>
      <c r="K107" t="s">
        <v>26</v>
      </c>
      <c r="L107" t="s">
        <v>27</v>
      </c>
      <c r="M107" t="s">
        <v>39</v>
      </c>
      <c r="O107" t="s">
        <v>29</v>
      </c>
      <c r="P107">
        <v>75.400000000000006</v>
      </c>
      <c r="Q107" t="s">
        <v>30</v>
      </c>
    </row>
    <row r="108" spans="1:17" x14ac:dyDescent="0.25">
      <c r="A108" t="s">
        <v>17</v>
      </c>
      <c r="B108" s="1">
        <v>43753</v>
      </c>
      <c r="C108" t="s">
        <v>596</v>
      </c>
      <c r="D108" t="s">
        <v>597</v>
      </c>
      <c r="E108" t="s">
        <v>598</v>
      </c>
      <c r="F108" t="s">
        <v>599</v>
      </c>
      <c r="G108" t="s">
        <v>549</v>
      </c>
      <c r="H108" t="s">
        <v>600</v>
      </c>
      <c r="I108" t="s">
        <v>601</v>
      </c>
      <c r="J108" t="s">
        <v>602</v>
      </c>
      <c r="K108" t="s">
        <v>26</v>
      </c>
      <c r="L108" t="s">
        <v>27</v>
      </c>
      <c r="M108" t="s">
        <v>39</v>
      </c>
      <c r="O108" t="s">
        <v>29</v>
      </c>
      <c r="P108">
        <v>73.8</v>
      </c>
      <c r="Q108" t="s">
        <v>30</v>
      </c>
    </row>
    <row r="109" spans="1:17" x14ac:dyDescent="0.25">
      <c r="A109" t="s">
        <v>17</v>
      </c>
      <c r="B109" s="1">
        <v>43753</v>
      </c>
      <c r="C109" t="s">
        <v>31</v>
      </c>
      <c r="D109" t="s">
        <v>603</v>
      </c>
      <c r="E109" t="s">
        <v>604</v>
      </c>
      <c r="F109" t="s">
        <v>605</v>
      </c>
      <c r="G109" t="s">
        <v>549</v>
      </c>
      <c r="H109" t="s">
        <v>606</v>
      </c>
      <c r="I109" t="s">
        <v>607</v>
      </c>
      <c r="J109" t="s">
        <v>38</v>
      </c>
      <c r="K109" t="s">
        <v>26</v>
      </c>
      <c r="L109" t="s">
        <v>27</v>
      </c>
      <c r="M109" t="s">
        <v>39</v>
      </c>
      <c r="O109" t="s">
        <v>29</v>
      </c>
      <c r="P109">
        <v>27.2</v>
      </c>
      <c r="Q109" t="s">
        <v>30</v>
      </c>
    </row>
    <row r="110" spans="1:17" x14ac:dyDescent="0.25">
      <c r="A110" t="s">
        <v>17</v>
      </c>
      <c r="B110" s="1">
        <v>43753</v>
      </c>
      <c r="C110" t="s">
        <v>31</v>
      </c>
      <c r="D110" t="s">
        <v>608</v>
      </c>
      <c r="E110" t="s">
        <v>609</v>
      </c>
      <c r="F110" t="s">
        <v>610</v>
      </c>
      <c r="G110" t="s">
        <v>549</v>
      </c>
      <c r="H110" t="s">
        <v>611</v>
      </c>
      <c r="I110" t="s">
        <v>612</v>
      </c>
      <c r="J110" t="s">
        <v>38</v>
      </c>
      <c r="K110" t="s">
        <v>26</v>
      </c>
      <c r="L110" t="s">
        <v>27</v>
      </c>
      <c r="M110" t="s">
        <v>39</v>
      </c>
      <c r="O110" t="s">
        <v>29</v>
      </c>
      <c r="P110">
        <v>22.2</v>
      </c>
      <c r="Q110" t="s">
        <v>30</v>
      </c>
    </row>
    <row r="111" spans="1:17" x14ac:dyDescent="0.25">
      <c r="A111" t="s">
        <v>17</v>
      </c>
      <c r="B111" s="1">
        <v>43753</v>
      </c>
      <c r="C111" t="s">
        <v>596</v>
      </c>
      <c r="D111" t="s">
        <v>613</v>
      </c>
      <c r="E111" t="s">
        <v>614</v>
      </c>
      <c r="F111" t="s">
        <v>615</v>
      </c>
      <c r="G111" t="s">
        <v>549</v>
      </c>
      <c r="H111" t="s">
        <v>616</v>
      </c>
      <c r="I111" t="s">
        <v>617</v>
      </c>
      <c r="J111" t="s">
        <v>602</v>
      </c>
      <c r="K111" t="s">
        <v>26</v>
      </c>
      <c r="L111" t="s">
        <v>27</v>
      </c>
      <c r="M111" t="s">
        <v>39</v>
      </c>
      <c r="O111" t="s">
        <v>29</v>
      </c>
      <c r="P111">
        <v>62.3</v>
      </c>
      <c r="Q111" t="s">
        <v>30</v>
      </c>
    </row>
    <row r="112" spans="1:17" x14ac:dyDescent="0.25">
      <c r="A112" t="s">
        <v>17</v>
      </c>
      <c r="B112" s="1">
        <v>43753</v>
      </c>
      <c r="C112" t="s">
        <v>31</v>
      </c>
      <c r="D112" t="s">
        <v>618</v>
      </c>
      <c r="E112" t="s">
        <v>619</v>
      </c>
      <c r="F112" t="s">
        <v>620</v>
      </c>
      <c r="G112" t="s">
        <v>549</v>
      </c>
      <c r="H112" t="s">
        <v>621</v>
      </c>
      <c r="I112" t="s">
        <v>622</v>
      </c>
      <c r="J112" t="s">
        <v>38</v>
      </c>
      <c r="K112" t="s">
        <v>26</v>
      </c>
      <c r="L112" t="s">
        <v>27</v>
      </c>
      <c r="M112" t="s">
        <v>39</v>
      </c>
      <c r="O112" t="s">
        <v>29</v>
      </c>
      <c r="P112">
        <v>133.1</v>
      </c>
      <c r="Q112" t="s">
        <v>30</v>
      </c>
    </row>
    <row r="113" spans="1:17" x14ac:dyDescent="0.25">
      <c r="A113" t="s">
        <v>17</v>
      </c>
      <c r="B113" s="1">
        <v>43753</v>
      </c>
      <c r="C113" t="s">
        <v>31</v>
      </c>
      <c r="D113" t="s">
        <v>623</v>
      </c>
      <c r="E113" t="s">
        <v>624</v>
      </c>
      <c r="F113" t="s">
        <v>625</v>
      </c>
      <c r="G113" t="s">
        <v>626</v>
      </c>
      <c r="H113" t="s">
        <v>627</v>
      </c>
      <c r="I113" t="s">
        <v>628</v>
      </c>
      <c r="J113" t="s">
        <v>38</v>
      </c>
      <c r="K113" t="s">
        <v>26</v>
      </c>
      <c r="L113" t="s">
        <v>27</v>
      </c>
      <c r="M113" t="s">
        <v>39</v>
      </c>
      <c r="O113" t="s">
        <v>29</v>
      </c>
      <c r="P113">
        <v>52.1</v>
      </c>
      <c r="Q113" t="s">
        <v>30</v>
      </c>
    </row>
    <row r="114" spans="1:17" x14ac:dyDescent="0.25">
      <c r="A114" t="s">
        <v>17</v>
      </c>
      <c r="B114" s="1">
        <v>43753</v>
      </c>
      <c r="C114" t="s">
        <v>31</v>
      </c>
      <c r="D114" t="s">
        <v>629</v>
      </c>
      <c r="E114" t="s">
        <v>630</v>
      </c>
      <c r="F114" t="s">
        <v>631</v>
      </c>
      <c r="G114" t="s">
        <v>549</v>
      </c>
      <c r="H114" t="s">
        <v>632</v>
      </c>
      <c r="I114" t="s">
        <v>633</v>
      </c>
      <c r="J114" t="s">
        <v>38</v>
      </c>
      <c r="K114" t="s">
        <v>26</v>
      </c>
      <c r="L114" t="s">
        <v>27</v>
      </c>
      <c r="M114" t="s">
        <v>70</v>
      </c>
      <c r="O114" t="s">
        <v>29</v>
      </c>
      <c r="P114">
        <v>15.1</v>
      </c>
      <c r="Q114" t="s">
        <v>71</v>
      </c>
    </row>
    <row r="115" spans="1:17" x14ac:dyDescent="0.25">
      <c r="A115" t="s">
        <v>17</v>
      </c>
      <c r="B115" s="1">
        <v>43753</v>
      </c>
      <c r="C115" t="s">
        <v>31</v>
      </c>
      <c r="D115" t="s">
        <v>634</v>
      </c>
      <c r="E115" t="s">
        <v>635</v>
      </c>
      <c r="F115" t="s">
        <v>636</v>
      </c>
      <c r="G115" t="s">
        <v>626</v>
      </c>
      <c r="H115" t="s">
        <v>637</v>
      </c>
      <c r="I115" t="s">
        <v>638</v>
      </c>
      <c r="J115" t="s">
        <v>38</v>
      </c>
      <c r="K115" t="s">
        <v>26</v>
      </c>
      <c r="L115" t="s">
        <v>27</v>
      </c>
      <c r="M115" t="s">
        <v>483</v>
      </c>
      <c r="N115" t="s">
        <v>639</v>
      </c>
      <c r="O115" t="s">
        <v>29</v>
      </c>
      <c r="P115">
        <v>38.5</v>
      </c>
      <c r="Q115" t="s">
        <v>71</v>
      </c>
    </row>
    <row r="116" spans="1:17" x14ac:dyDescent="0.25">
      <c r="A116" t="s">
        <v>17</v>
      </c>
      <c r="B116" s="1">
        <v>43753</v>
      </c>
      <c r="C116" t="s">
        <v>18</v>
      </c>
      <c r="D116" t="s">
        <v>640</v>
      </c>
      <c r="E116" t="s">
        <v>641</v>
      </c>
      <c r="F116" t="s">
        <v>642</v>
      </c>
      <c r="G116" t="s">
        <v>643</v>
      </c>
      <c r="H116" t="s">
        <v>644</v>
      </c>
      <c r="I116" t="s">
        <v>645</v>
      </c>
      <c r="J116" t="s">
        <v>25</v>
      </c>
      <c r="K116" t="s">
        <v>26</v>
      </c>
      <c r="L116" t="s">
        <v>27</v>
      </c>
      <c r="M116" t="s">
        <v>39</v>
      </c>
      <c r="O116" t="s">
        <v>29</v>
      </c>
      <c r="P116">
        <v>34.299999999999997</v>
      </c>
      <c r="Q116" t="s">
        <v>30</v>
      </c>
    </row>
    <row r="117" spans="1:17" x14ac:dyDescent="0.25">
      <c r="A117" t="s">
        <v>17</v>
      </c>
      <c r="B117" s="1">
        <v>43753</v>
      </c>
      <c r="C117" t="s">
        <v>18</v>
      </c>
      <c r="D117" t="s">
        <v>646</v>
      </c>
      <c r="E117" t="s">
        <v>647</v>
      </c>
      <c r="F117" t="s">
        <v>648</v>
      </c>
      <c r="G117" t="s">
        <v>643</v>
      </c>
      <c r="H117" t="s">
        <v>649</v>
      </c>
      <c r="I117" t="s">
        <v>650</v>
      </c>
      <c r="J117" t="s">
        <v>25</v>
      </c>
      <c r="K117" t="s">
        <v>26</v>
      </c>
      <c r="L117" t="s">
        <v>27</v>
      </c>
      <c r="M117" t="s">
        <v>39</v>
      </c>
      <c r="O117" t="s">
        <v>29</v>
      </c>
      <c r="P117">
        <v>22.9</v>
      </c>
      <c r="Q117" t="s">
        <v>30</v>
      </c>
    </row>
    <row r="118" spans="1:17" x14ac:dyDescent="0.25">
      <c r="A118" t="s">
        <v>17</v>
      </c>
      <c r="B118" s="1">
        <v>43753</v>
      </c>
      <c r="C118" t="s">
        <v>298</v>
      </c>
      <c r="D118" t="s">
        <v>651</v>
      </c>
      <c r="E118" t="s">
        <v>652</v>
      </c>
      <c r="F118" t="s">
        <v>653</v>
      </c>
      <c r="G118" t="s">
        <v>643</v>
      </c>
      <c r="H118" t="s">
        <v>654</v>
      </c>
      <c r="I118" t="s">
        <v>655</v>
      </c>
      <c r="J118" t="s">
        <v>305</v>
      </c>
      <c r="K118" t="s">
        <v>26</v>
      </c>
      <c r="L118" t="s">
        <v>27</v>
      </c>
      <c r="M118" t="s">
        <v>28</v>
      </c>
      <c r="O118" t="s">
        <v>29</v>
      </c>
      <c r="P118">
        <v>92.7</v>
      </c>
      <c r="Q118" t="s">
        <v>30</v>
      </c>
    </row>
    <row r="119" spans="1:17" x14ac:dyDescent="0.25">
      <c r="A119" t="s">
        <v>17</v>
      </c>
      <c r="B119" s="1">
        <v>43753</v>
      </c>
      <c r="C119" t="s">
        <v>298</v>
      </c>
      <c r="D119" t="s">
        <v>656</v>
      </c>
      <c r="E119" t="s">
        <v>657</v>
      </c>
      <c r="F119" t="s">
        <v>658</v>
      </c>
      <c r="G119" t="s">
        <v>643</v>
      </c>
      <c r="H119" t="s">
        <v>659</v>
      </c>
      <c r="I119" t="s">
        <v>660</v>
      </c>
      <c r="J119" t="s">
        <v>305</v>
      </c>
      <c r="K119" t="s">
        <v>26</v>
      </c>
      <c r="L119" t="s">
        <v>27</v>
      </c>
      <c r="M119" t="s">
        <v>39</v>
      </c>
      <c r="O119" t="s">
        <v>29</v>
      </c>
      <c r="P119">
        <v>29.2</v>
      </c>
      <c r="Q119" t="s">
        <v>30</v>
      </c>
    </row>
    <row r="120" spans="1:17" x14ac:dyDescent="0.25">
      <c r="A120" t="s">
        <v>17</v>
      </c>
      <c r="B120" s="1">
        <v>43753</v>
      </c>
      <c r="C120" t="s">
        <v>298</v>
      </c>
      <c r="D120" t="s">
        <v>661</v>
      </c>
      <c r="E120" t="s">
        <v>662</v>
      </c>
      <c r="F120" t="s">
        <v>663</v>
      </c>
      <c r="G120" t="s">
        <v>643</v>
      </c>
      <c r="H120" t="s">
        <v>664</v>
      </c>
      <c r="I120" t="s">
        <v>665</v>
      </c>
      <c r="J120" t="s">
        <v>305</v>
      </c>
      <c r="K120" t="s">
        <v>26</v>
      </c>
      <c r="L120" t="s">
        <v>27</v>
      </c>
      <c r="M120" t="s">
        <v>28</v>
      </c>
      <c r="O120" t="s">
        <v>29</v>
      </c>
      <c r="P120">
        <v>128.4</v>
      </c>
      <c r="Q120" t="s">
        <v>30</v>
      </c>
    </row>
    <row r="121" spans="1:17" x14ac:dyDescent="0.25">
      <c r="A121" t="s">
        <v>17</v>
      </c>
      <c r="B121" s="1">
        <v>43753</v>
      </c>
      <c r="C121" t="s">
        <v>18</v>
      </c>
      <c r="D121" t="s">
        <v>666</v>
      </c>
      <c r="E121" t="s">
        <v>667</v>
      </c>
      <c r="F121" t="s">
        <v>668</v>
      </c>
      <c r="G121" t="s">
        <v>643</v>
      </c>
      <c r="H121" t="s">
        <v>669</v>
      </c>
      <c r="I121" t="s">
        <v>670</v>
      </c>
      <c r="J121" t="s">
        <v>25</v>
      </c>
      <c r="K121" t="s">
        <v>26</v>
      </c>
      <c r="L121" t="s">
        <v>27</v>
      </c>
      <c r="M121" t="s">
        <v>39</v>
      </c>
      <c r="N121" t="s">
        <v>671</v>
      </c>
      <c r="O121" t="s">
        <v>29</v>
      </c>
      <c r="P121">
        <v>22.3</v>
      </c>
      <c r="Q121" t="s">
        <v>30</v>
      </c>
    </row>
    <row r="122" spans="1:17" x14ac:dyDescent="0.25">
      <c r="A122" t="s">
        <v>17</v>
      </c>
      <c r="B122" s="1">
        <v>43753</v>
      </c>
      <c r="C122" t="s">
        <v>18</v>
      </c>
      <c r="D122" t="s">
        <v>672</v>
      </c>
      <c r="E122" t="s">
        <v>673</v>
      </c>
      <c r="F122" t="s">
        <v>674</v>
      </c>
      <c r="G122" t="s">
        <v>643</v>
      </c>
      <c r="H122" t="s">
        <v>675</v>
      </c>
      <c r="I122" t="s">
        <v>650</v>
      </c>
      <c r="J122" t="s">
        <v>25</v>
      </c>
      <c r="K122" t="s">
        <v>26</v>
      </c>
      <c r="L122" t="s">
        <v>27</v>
      </c>
      <c r="M122" t="s">
        <v>39</v>
      </c>
      <c r="O122" t="s">
        <v>29</v>
      </c>
      <c r="P122">
        <v>282.39999999999998</v>
      </c>
      <c r="Q122" t="s">
        <v>30</v>
      </c>
    </row>
    <row r="123" spans="1:17" x14ac:dyDescent="0.25">
      <c r="A123" t="s">
        <v>17</v>
      </c>
      <c r="B123" s="1">
        <v>43753</v>
      </c>
      <c r="C123" t="s">
        <v>298</v>
      </c>
      <c r="D123" t="s">
        <v>676</v>
      </c>
      <c r="E123" t="s">
        <v>677</v>
      </c>
      <c r="F123" t="s">
        <v>678</v>
      </c>
      <c r="G123" t="s">
        <v>643</v>
      </c>
      <c r="H123" t="s">
        <v>679</v>
      </c>
      <c r="I123" t="s">
        <v>650</v>
      </c>
      <c r="J123" t="s">
        <v>305</v>
      </c>
      <c r="K123" t="s">
        <v>26</v>
      </c>
      <c r="L123" t="s">
        <v>27</v>
      </c>
      <c r="M123" t="s">
        <v>39</v>
      </c>
      <c r="O123" t="s">
        <v>29</v>
      </c>
      <c r="P123">
        <v>12.8</v>
      </c>
      <c r="Q123" t="s">
        <v>30</v>
      </c>
    </row>
    <row r="124" spans="1:17" x14ac:dyDescent="0.25">
      <c r="A124" t="s">
        <v>17</v>
      </c>
      <c r="B124" s="1">
        <v>43753</v>
      </c>
      <c r="C124" t="s">
        <v>18</v>
      </c>
      <c r="D124" t="s">
        <v>680</v>
      </c>
      <c r="E124" t="s">
        <v>681</v>
      </c>
      <c r="F124" t="s">
        <v>682</v>
      </c>
      <c r="G124" t="s">
        <v>643</v>
      </c>
      <c r="H124" t="s">
        <v>683</v>
      </c>
      <c r="I124" t="s">
        <v>684</v>
      </c>
      <c r="J124" t="s">
        <v>25</v>
      </c>
      <c r="K124" t="s">
        <v>26</v>
      </c>
      <c r="L124" t="s">
        <v>27</v>
      </c>
      <c r="M124" t="s">
        <v>39</v>
      </c>
      <c r="O124" t="s">
        <v>29</v>
      </c>
      <c r="P124">
        <v>111.8</v>
      </c>
      <c r="Q124" t="s">
        <v>30</v>
      </c>
    </row>
    <row r="125" spans="1:17" x14ac:dyDescent="0.25">
      <c r="A125" t="s">
        <v>17</v>
      </c>
      <c r="B125" s="1">
        <v>43753</v>
      </c>
      <c r="C125" t="s">
        <v>18</v>
      </c>
      <c r="D125" t="s">
        <v>685</v>
      </c>
      <c r="E125" t="s">
        <v>686</v>
      </c>
      <c r="F125" t="s">
        <v>687</v>
      </c>
      <c r="G125" t="s">
        <v>643</v>
      </c>
      <c r="H125" t="s">
        <v>688</v>
      </c>
      <c r="I125" t="s">
        <v>689</v>
      </c>
      <c r="J125" t="s">
        <v>25</v>
      </c>
      <c r="K125" t="s">
        <v>26</v>
      </c>
      <c r="L125" t="s">
        <v>27</v>
      </c>
      <c r="M125" t="s">
        <v>39</v>
      </c>
      <c r="O125" t="s">
        <v>29</v>
      </c>
      <c r="P125">
        <v>89.7</v>
      </c>
      <c r="Q125" t="s">
        <v>30</v>
      </c>
    </row>
    <row r="126" spans="1:17" x14ac:dyDescent="0.25">
      <c r="A126" t="s">
        <v>17</v>
      </c>
      <c r="B126" s="1">
        <v>43753</v>
      </c>
      <c r="C126" t="s">
        <v>298</v>
      </c>
      <c r="D126" t="s">
        <v>690</v>
      </c>
      <c r="E126" t="s">
        <v>691</v>
      </c>
      <c r="F126" t="s">
        <v>692</v>
      </c>
      <c r="G126" t="s">
        <v>643</v>
      </c>
      <c r="H126" t="s">
        <v>693</v>
      </c>
      <c r="I126" t="s">
        <v>694</v>
      </c>
      <c r="J126" t="s">
        <v>305</v>
      </c>
      <c r="K126" t="s">
        <v>26</v>
      </c>
      <c r="L126" t="s">
        <v>27</v>
      </c>
      <c r="M126" t="s">
        <v>39</v>
      </c>
      <c r="O126" t="s">
        <v>29</v>
      </c>
      <c r="P126">
        <v>126.4</v>
      </c>
      <c r="Q126" t="s">
        <v>30</v>
      </c>
    </row>
    <row r="127" spans="1:17" x14ac:dyDescent="0.25">
      <c r="A127" t="s">
        <v>17</v>
      </c>
      <c r="B127" s="1">
        <v>43753</v>
      </c>
      <c r="C127" t="s">
        <v>298</v>
      </c>
      <c r="D127" t="s">
        <v>695</v>
      </c>
      <c r="E127" t="s">
        <v>696</v>
      </c>
      <c r="F127" t="s">
        <v>697</v>
      </c>
      <c r="G127" t="s">
        <v>643</v>
      </c>
      <c r="H127" t="s">
        <v>698</v>
      </c>
      <c r="I127" t="s">
        <v>650</v>
      </c>
      <c r="J127" t="s">
        <v>305</v>
      </c>
      <c r="K127" t="s">
        <v>26</v>
      </c>
      <c r="L127" t="s">
        <v>27</v>
      </c>
      <c r="M127" t="s">
        <v>39</v>
      </c>
      <c r="O127" t="s">
        <v>29</v>
      </c>
      <c r="P127">
        <v>213.4</v>
      </c>
      <c r="Q127" t="s">
        <v>30</v>
      </c>
    </row>
    <row r="128" spans="1:17" x14ac:dyDescent="0.25">
      <c r="A128" t="s">
        <v>17</v>
      </c>
      <c r="B128" s="1">
        <v>43753</v>
      </c>
      <c r="C128" t="s">
        <v>298</v>
      </c>
      <c r="D128" t="s">
        <v>699</v>
      </c>
      <c r="E128" t="s">
        <v>700</v>
      </c>
      <c r="F128" t="s">
        <v>701</v>
      </c>
      <c r="G128" t="s">
        <v>643</v>
      </c>
      <c r="H128" t="s">
        <v>702</v>
      </c>
      <c r="I128" t="s">
        <v>650</v>
      </c>
      <c r="J128" t="s">
        <v>305</v>
      </c>
      <c r="K128" t="s">
        <v>26</v>
      </c>
      <c r="L128" t="s">
        <v>27</v>
      </c>
      <c r="M128" t="s">
        <v>28</v>
      </c>
      <c r="O128" t="s">
        <v>29</v>
      </c>
      <c r="P128">
        <v>101.6</v>
      </c>
      <c r="Q128" t="s">
        <v>30</v>
      </c>
    </row>
    <row r="129" spans="1:17" x14ac:dyDescent="0.25">
      <c r="A129" t="s">
        <v>17</v>
      </c>
      <c r="B129" s="1">
        <v>43753</v>
      </c>
      <c r="C129" t="s">
        <v>298</v>
      </c>
      <c r="D129" t="s">
        <v>703</v>
      </c>
      <c r="E129" t="s">
        <v>704</v>
      </c>
      <c r="F129" t="s">
        <v>705</v>
      </c>
      <c r="G129" t="s">
        <v>643</v>
      </c>
      <c r="H129" t="s">
        <v>706</v>
      </c>
      <c r="I129" t="s">
        <v>650</v>
      </c>
      <c r="J129" t="s">
        <v>305</v>
      </c>
      <c r="K129" t="s">
        <v>26</v>
      </c>
      <c r="L129" t="s">
        <v>27</v>
      </c>
      <c r="M129" t="s">
        <v>39</v>
      </c>
      <c r="O129" t="s">
        <v>29</v>
      </c>
      <c r="P129">
        <v>40.6</v>
      </c>
      <c r="Q129" t="s">
        <v>30</v>
      </c>
    </row>
    <row r="130" spans="1:17" x14ac:dyDescent="0.25">
      <c r="A130" t="s">
        <v>17</v>
      </c>
      <c r="B130" s="1">
        <v>43753</v>
      </c>
      <c r="C130" t="s">
        <v>298</v>
      </c>
      <c r="D130" t="s">
        <v>707</v>
      </c>
      <c r="E130" t="s">
        <v>708</v>
      </c>
      <c r="F130" t="s">
        <v>709</v>
      </c>
      <c r="G130" t="s">
        <v>710</v>
      </c>
      <c r="H130" t="s">
        <v>711</v>
      </c>
      <c r="I130" t="s">
        <v>712</v>
      </c>
      <c r="J130" t="s">
        <v>305</v>
      </c>
      <c r="K130" t="s">
        <v>26</v>
      </c>
      <c r="L130" t="s">
        <v>27</v>
      </c>
      <c r="M130" t="s">
        <v>70</v>
      </c>
      <c r="O130" t="s">
        <v>29</v>
      </c>
      <c r="P130">
        <v>143.80000000000001</v>
      </c>
      <c r="Q130" t="s">
        <v>71</v>
      </c>
    </row>
    <row r="131" spans="1:17" x14ac:dyDescent="0.25">
      <c r="A131" t="s">
        <v>17</v>
      </c>
      <c r="B131" s="1">
        <v>43753</v>
      </c>
      <c r="C131" t="s">
        <v>298</v>
      </c>
      <c r="D131" t="s">
        <v>713</v>
      </c>
      <c r="E131" t="s">
        <v>714</v>
      </c>
      <c r="F131" t="s">
        <v>715</v>
      </c>
      <c r="G131" t="s">
        <v>710</v>
      </c>
      <c r="H131" t="s">
        <v>716</v>
      </c>
      <c r="I131" t="s">
        <v>650</v>
      </c>
      <c r="J131" t="s">
        <v>305</v>
      </c>
      <c r="K131" t="s">
        <v>26</v>
      </c>
      <c r="L131" t="s">
        <v>27</v>
      </c>
      <c r="M131" t="s">
        <v>39</v>
      </c>
      <c r="O131" t="s">
        <v>29</v>
      </c>
      <c r="P131">
        <v>20.5</v>
      </c>
      <c r="Q131" t="s">
        <v>30</v>
      </c>
    </row>
    <row r="132" spans="1:17" x14ac:dyDescent="0.25">
      <c r="A132" t="s">
        <v>17</v>
      </c>
      <c r="B132" s="1">
        <v>43753</v>
      </c>
      <c r="C132" t="s">
        <v>298</v>
      </c>
      <c r="D132" t="s">
        <v>717</v>
      </c>
      <c r="E132" t="s">
        <v>718</v>
      </c>
      <c r="F132" t="s">
        <v>719</v>
      </c>
      <c r="G132" t="s">
        <v>710</v>
      </c>
      <c r="H132" t="s">
        <v>720</v>
      </c>
      <c r="I132" t="s">
        <v>650</v>
      </c>
      <c r="J132" t="s">
        <v>305</v>
      </c>
      <c r="K132" t="s">
        <v>26</v>
      </c>
      <c r="L132" t="s">
        <v>27</v>
      </c>
      <c r="M132" t="s">
        <v>39</v>
      </c>
      <c r="O132" t="s">
        <v>29</v>
      </c>
      <c r="P132">
        <v>17.100000000000001</v>
      </c>
      <c r="Q132" t="s">
        <v>30</v>
      </c>
    </row>
    <row r="133" spans="1:17" x14ac:dyDescent="0.25">
      <c r="A133" t="s">
        <v>17</v>
      </c>
      <c r="B133" s="1">
        <v>43753</v>
      </c>
      <c r="C133" t="s">
        <v>298</v>
      </c>
      <c r="D133" t="s">
        <v>721</v>
      </c>
      <c r="E133" t="s">
        <v>722</v>
      </c>
      <c r="F133" t="s">
        <v>723</v>
      </c>
      <c r="G133" t="s">
        <v>710</v>
      </c>
      <c r="H133" t="s">
        <v>724</v>
      </c>
      <c r="I133" t="s">
        <v>725</v>
      </c>
      <c r="J133" t="s">
        <v>305</v>
      </c>
      <c r="K133" t="s">
        <v>26</v>
      </c>
      <c r="L133" t="s">
        <v>27</v>
      </c>
      <c r="M133" t="s">
        <v>39</v>
      </c>
      <c r="O133" t="s">
        <v>29</v>
      </c>
      <c r="P133">
        <v>28.2</v>
      </c>
      <c r="Q133" t="s">
        <v>30</v>
      </c>
    </row>
    <row r="134" spans="1:17" x14ac:dyDescent="0.25">
      <c r="A134" t="s">
        <v>17</v>
      </c>
      <c r="B134" s="1">
        <v>43753</v>
      </c>
      <c r="C134" t="s">
        <v>298</v>
      </c>
      <c r="D134" t="s">
        <v>726</v>
      </c>
      <c r="E134" t="s">
        <v>727</v>
      </c>
      <c r="F134" t="s">
        <v>728</v>
      </c>
      <c r="G134" t="s">
        <v>710</v>
      </c>
      <c r="H134" t="s">
        <v>729</v>
      </c>
      <c r="I134" t="s">
        <v>730</v>
      </c>
      <c r="J134" t="s">
        <v>305</v>
      </c>
      <c r="K134" t="s">
        <v>26</v>
      </c>
      <c r="L134" t="s">
        <v>27</v>
      </c>
      <c r="M134" t="s">
        <v>39</v>
      </c>
      <c r="O134" t="s">
        <v>29</v>
      </c>
      <c r="P134">
        <v>12.8</v>
      </c>
      <c r="Q134" t="s">
        <v>30</v>
      </c>
    </row>
    <row r="135" spans="1:17" x14ac:dyDescent="0.25">
      <c r="A135" t="s">
        <v>17</v>
      </c>
      <c r="B135" s="1">
        <v>43753</v>
      </c>
      <c r="C135" t="s">
        <v>298</v>
      </c>
      <c r="D135" t="s">
        <v>731</v>
      </c>
      <c r="E135" t="s">
        <v>732</v>
      </c>
      <c r="F135" t="s">
        <v>733</v>
      </c>
      <c r="G135" t="s">
        <v>710</v>
      </c>
      <c r="H135" t="s">
        <v>734</v>
      </c>
      <c r="I135" t="s">
        <v>650</v>
      </c>
      <c r="J135" t="s">
        <v>305</v>
      </c>
      <c r="K135" t="s">
        <v>26</v>
      </c>
      <c r="L135" t="s">
        <v>27</v>
      </c>
      <c r="M135" t="s">
        <v>39</v>
      </c>
      <c r="O135" t="s">
        <v>29</v>
      </c>
      <c r="P135">
        <v>125.2</v>
      </c>
      <c r="Q135" t="s">
        <v>30</v>
      </c>
    </row>
    <row r="136" spans="1:17" x14ac:dyDescent="0.25">
      <c r="A136" t="s">
        <v>17</v>
      </c>
      <c r="B136" s="1">
        <v>43753</v>
      </c>
      <c r="C136" t="s">
        <v>298</v>
      </c>
      <c r="D136" t="s">
        <v>735</v>
      </c>
      <c r="E136" t="s">
        <v>736</v>
      </c>
      <c r="F136" t="s">
        <v>737</v>
      </c>
      <c r="G136" t="s">
        <v>710</v>
      </c>
      <c r="H136" t="s">
        <v>738</v>
      </c>
      <c r="I136" t="s">
        <v>739</v>
      </c>
      <c r="J136" t="s">
        <v>305</v>
      </c>
      <c r="K136" t="s">
        <v>26</v>
      </c>
      <c r="L136" t="s">
        <v>27</v>
      </c>
      <c r="M136" t="s">
        <v>39</v>
      </c>
      <c r="O136" t="s">
        <v>29</v>
      </c>
      <c r="P136">
        <v>26.8</v>
      </c>
      <c r="Q136" t="s">
        <v>30</v>
      </c>
    </row>
    <row r="137" spans="1:17" x14ac:dyDescent="0.25">
      <c r="A137" t="s">
        <v>17</v>
      </c>
      <c r="B137" s="1">
        <v>43753</v>
      </c>
      <c r="C137" t="s">
        <v>298</v>
      </c>
      <c r="D137" t="s">
        <v>740</v>
      </c>
      <c r="E137" t="s">
        <v>741</v>
      </c>
      <c r="F137" t="s">
        <v>742</v>
      </c>
      <c r="G137" t="s">
        <v>710</v>
      </c>
      <c r="H137" t="s">
        <v>743</v>
      </c>
      <c r="I137" t="s">
        <v>744</v>
      </c>
      <c r="J137" t="s">
        <v>305</v>
      </c>
      <c r="K137" t="s">
        <v>26</v>
      </c>
      <c r="L137" t="s">
        <v>27</v>
      </c>
      <c r="M137" t="s">
        <v>28</v>
      </c>
      <c r="O137" t="s">
        <v>29</v>
      </c>
      <c r="P137">
        <v>49.9</v>
      </c>
      <c r="Q137" t="s">
        <v>30</v>
      </c>
    </row>
    <row r="138" spans="1:17" x14ac:dyDescent="0.25">
      <c r="A138" t="s">
        <v>17</v>
      </c>
      <c r="B138" s="1">
        <v>43753</v>
      </c>
      <c r="C138" t="s">
        <v>298</v>
      </c>
      <c r="D138" t="s">
        <v>745</v>
      </c>
      <c r="E138" t="s">
        <v>746</v>
      </c>
      <c r="F138" t="s">
        <v>747</v>
      </c>
      <c r="G138" t="s">
        <v>710</v>
      </c>
      <c r="H138" t="s">
        <v>748</v>
      </c>
      <c r="I138" t="s">
        <v>650</v>
      </c>
      <c r="J138" t="s">
        <v>305</v>
      </c>
      <c r="K138" t="s">
        <v>26</v>
      </c>
      <c r="L138" t="s">
        <v>27</v>
      </c>
      <c r="M138" t="s">
        <v>39</v>
      </c>
      <c r="O138" t="s">
        <v>29</v>
      </c>
      <c r="P138">
        <v>21.9</v>
      </c>
      <c r="Q138" t="s">
        <v>30</v>
      </c>
    </row>
    <row r="139" spans="1:17" x14ac:dyDescent="0.25">
      <c r="A139" t="s">
        <v>17</v>
      </c>
      <c r="B139" s="1">
        <v>43753</v>
      </c>
      <c r="C139" t="s">
        <v>298</v>
      </c>
      <c r="D139" t="s">
        <v>749</v>
      </c>
      <c r="E139" t="s">
        <v>750</v>
      </c>
      <c r="F139" t="s">
        <v>751</v>
      </c>
      <c r="G139" t="s">
        <v>710</v>
      </c>
      <c r="H139" t="s">
        <v>752</v>
      </c>
      <c r="I139" t="s">
        <v>753</v>
      </c>
      <c r="J139" t="s">
        <v>305</v>
      </c>
      <c r="K139" t="s">
        <v>26</v>
      </c>
      <c r="L139" t="s">
        <v>27</v>
      </c>
      <c r="M139" t="s">
        <v>28</v>
      </c>
      <c r="O139" t="s">
        <v>29</v>
      </c>
      <c r="P139">
        <v>56.7</v>
      </c>
      <c r="Q139" t="s">
        <v>30</v>
      </c>
    </row>
    <row r="140" spans="1:17" x14ac:dyDescent="0.25">
      <c r="A140" t="s">
        <v>17</v>
      </c>
      <c r="B140" s="1">
        <v>43753</v>
      </c>
      <c r="C140" t="s">
        <v>298</v>
      </c>
      <c r="D140" t="s">
        <v>754</v>
      </c>
      <c r="E140" t="s">
        <v>755</v>
      </c>
      <c r="F140" t="s">
        <v>756</v>
      </c>
      <c r="G140" t="s">
        <v>643</v>
      </c>
      <c r="H140" t="s">
        <v>757</v>
      </c>
      <c r="I140" t="s">
        <v>725</v>
      </c>
      <c r="J140" t="s">
        <v>305</v>
      </c>
      <c r="K140" t="s">
        <v>26</v>
      </c>
      <c r="L140" t="s">
        <v>27</v>
      </c>
      <c r="M140" t="s">
        <v>39</v>
      </c>
      <c r="O140" t="s">
        <v>29</v>
      </c>
      <c r="P140">
        <v>29.5</v>
      </c>
      <c r="Q140" t="s">
        <v>30</v>
      </c>
    </row>
    <row r="141" spans="1:17" x14ac:dyDescent="0.25">
      <c r="A141" t="s">
        <v>17</v>
      </c>
      <c r="B141" s="1">
        <v>43753</v>
      </c>
      <c r="C141" t="s">
        <v>306</v>
      </c>
      <c r="D141" t="s">
        <v>758</v>
      </c>
      <c r="E141" t="s">
        <v>759</v>
      </c>
      <c r="F141" t="s">
        <v>760</v>
      </c>
      <c r="G141" t="s">
        <v>710</v>
      </c>
      <c r="H141" t="s">
        <v>761</v>
      </c>
      <c r="I141" t="s">
        <v>650</v>
      </c>
      <c r="J141" t="s">
        <v>313</v>
      </c>
      <c r="K141" t="s">
        <v>26</v>
      </c>
      <c r="L141" t="s">
        <v>27</v>
      </c>
      <c r="M141" t="s">
        <v>39</v>
      </c>
      <c r="O141" t="s">
        <v>29</v>
      </c>
      <c r="P141">
        <v>38</v>
      </c>
      <c r="Q141" t="s">
        <v>30</v>
      </c>
    </row>
    <row r="142" spans="1:17" x14ac:dyDescent="0.25">
      <c r="A142" t="s">
        <v>17</v>
      </c>
      <c r="B142" s="1">
        <v>43753</v>
      </c>
      <c r="C142" t="s">
        <v>18</v>
      </c>
      <c r="D142" t="s">
        <v>762</v>
      </c>
      <c r="E142" t="s">
        <v>763</v>
      </c>
      <c r="F142" t="s">
        <v>764</v>
      </c>
      <c r="G142" t="s">
        <v>643</v>
      </c>
      <c r="H142" t="s">
        <v>765</v>
      </c>
      <c r="I142" t="s">
        <v>650</v>
      </c>
      <c r="J142" t="s">
        <v>25</v>
      </c>
      <c r="K142" t="s">
        <v>26</v>
      </c>
      <c r="L142" t="s">
        <v>27</v>
      </c>
      <c r="M142" t="s">
        <v>39</v>
      </c>
      <c r="O142" t="s">
        <v>29</v>
      </c>
      <c r="P142">
        <v>40.4</v>
      </c>
      <c r="Q142" t="s">
        <v>30</v>
      </c>
    </row>
    <row r="143" spans="1:17" x14ac:dyDescent="0.25">
      <c r="A143" t="s">
        <v>17</v>
      </c>
      <c r="B143" s="1">
        <v>43753</v>
      </c>
      <c r="C143" t="s">
        <v>306</v>
      </c>
      <c r="D143" t="s">
        <v>766</v>
      </c>
      <c r="E143" t="s">
        <v>767</v>
      </c>
      <c r="F143" t="s">
        <v>768</v>
      </c>
      <c r="G143" t="s">
        <v>769</v>
      </c>
      <c r="H143" t="s">
        <v>770</v>
      </c>
      <c r="I143" t="s">
        <v>771</v>
      </c>
      <c r="J143" t="s">
        <v>313</v>
      </c>
      <c r="K143" t="s">
        <v>26</v>
      </c>
      <c r="L143" t="s">
        <v>27</v>
      </c>
      <c r="M143" t="s">
        <v>39</v>
      </c>
      <c r="O143" t="s">
        <v>29</v>
      </c>
      <c r="P143">
        <v>64</v>
      </c>
      <c r="Q143" t="s">
        <v>30</v>
      </c>
    </row>
    <row r="144" spans="1:17" x14ac:dyDescent="0.25">
      <c r="A144" t="s">
        <v>17</v>
      </c>
      <c r="B144" s="1">
        <v>43753</v>
      </c>
      <c r="C144" t="s">
        <v>306</v>
      </c>
      <c r="D144" t="s">
        <v>772</v>
      </c>
      <c r="E144" t="s">
        <v>773</v>
      </c>
      <c r="F144" t="s">
        <v>774</v>
      </c>
      <c r="G144" t="s">
        <v>775</v>
      </c>
      <c r="H144" t="s">
        <v>776</v>
      </c>
      <c r="I144" t="s">
        <v>777</v>
      </c>
      <c r="J144" t="s">
        <v>313</v>
      </c>
      <c r="K144" t="s">
        <v>26</v>
      </c>
      <c r="L144" t="s">
        <v>27</v>
      </c>
      <c r="M144" t="s">
        <v>39</v>
      </c>
      <c r="O144" t="s">
        <v>64</v>
      </c>
      <c r="P144">
        <v>25.9</v>
      </c>
      <c r="Q144" t="s">
        <v>30</v>
      </c>
    </row>
    <row r="145" spans="1:17" x14ac:dyDescent="0.25">
      <c r="A145" t="s">
        <v>17</v>
      </c>
      <c r="B145" s="1">
        <v>43753</v>
      </c>
      <c r="C145" t="s">
        <v>306</v>
      </c>
      <c r="D145" t="s">
        <v>778</v>
      </c>
      <c r="E145" t="s">
        <v>779</v>
      </c>
      <c r="F145" t="s">
        <v>780</v>
      </c>
      <c r="G145" t="s">
        <v>775</v>
      </c>
      <c r="H145" t="s">
        <v>781</v>
      </c>
      <c r="I145" t="s">
        <v>777</v>
      </c>
      <c r="J145" t="s">
        <v>313</v>
      </c>
      <c r="K145" t="s">
        <v>26</v>
      </c>
      <c r="L145" t="s">
        <v>27</v>
      </c>
      <c r="M145" t="s">
        <v>39</v>
      </c>
      <c r="O145" t="s">
        <v>29</v>
      </c>
      <c r="P145">
        <v>11.5</v>
      </c>
      <c r="Q145" t="s">
        <v>30</v>
      </c>
    </row>
    <row r="146" spans="1:17" x14ac:dyDescent="0.25">
      <c r="A146" t="s">
        <v>17</v>
      </c>
      <c r="B146" s="1">
        <v>43753</v>
      </c>
      <c r="C146" t="s">
        <v>364</v>
      </c>
      <c r="D146" t="s">
        <v>782</v>
      </c>
      <c r="E146" t="s">
        <v>783</v>
      </c>
      <c r="F146" t="s">
        <v>784</v>
      </c>
      <c r="G146" t="s">
        <v>785</v>
      </c>
      <c r="H146" t="s">
        <v>786</v>
      </c>
      <c r="I146" t="s">
        <v>787</v>
      </c>
      <c r="J146" t="s">
        <v>370</v>
      </c>
      <c r="K146" t="s">
        <v>26</v>
      </c>
      <c r="L146" t="s">
        <v>27</v>
      </c>
      <c r="M146" t="s">
        <v>39</v>
      </c>
      <c r="O146" t="s">
        <v>29</v>
      </c>
      <c r="P146">
        <v>48.8</v>
      </c>
      <c r="Q146" t="s">
        <v>30</v>
      </c>
    </row>
    <row r="147" spans="1:17" x14ac:dyDescent="0.25">
      <c r="A147" t="s">
        <v>17</v>
      </c>
      <c r="B147" s="1">
        <v>43753</v>
      </c>
      <c r="C147" t="s">
        <v>364</v>
      </c>
      <c r="D147" t="s">
        <v>788</v>
      </c>
      <c r="E147" t="s">
        <v>789</v>
      </c>
      <c r="F147" t="s">
        <v>790</v>
      </c>
      <c r="G147" t="s">
        <v>785</v>
      </c>
      <c r="H147" t="s">
        <v>791</v>
      </c>
      <c r="I147" t="s">
        <v>792</v>
      </c>
      <c r="J147" t="s">
        <v>370</v>
      </c>
      <c r="K147" t="s">
        <v>26</v>
      </c>
      <c r="L147" t="s">
        <v>27</v>
      </c>
      <c r="M147" t="s">
        <v>39</v>
      </c>
      <c r="O147" t="s">
        <v>29</v>
      </c>
      <c r="P147">
        <v>110.7</v>
      </c>
      <c r="Q147" t="s">
        <v>30</v>
      </c>
    </row>
    <row r="148" spans="1:17" x14ac:dyDescent="0.25">
      <c r="A148" t="s">
        <v>17</v>
      </c>
      <c r="B148" s="1">
        <v>43753</v>
      </c>
      <c r="C148" t="s">
        <v>306</v>
      </c>
      <c r="D148" t="s">
        <v>793</v>
      </c>
      <c r="E148" t="s">
        <v>794</v>
      </c>
      <c r="F148" t="s">
        <v>795</v>
      </c>
      <c r="G148" t="s">
        <v>796</v>
      </c>
      <c r="H148" t="s">
        <v>797</v>
      </c>
      <c r="I148" t="s">
        <v>798</v>
      </c>
      <c r="J148" t="s">
        <v>313</v>
      </c>
      <c r="K148" t="s">
        <v>26</v>
      </c>
      <c r="L148" t="s">
        <v>27</v>
      </c>
      <c r="M148" t="s">
        <v>39</v>
      </c>
      <c r="O148" t="s">
        <v>29</v>
      </c>
      <c r="P148">
        <v>16.600000000000001</v>
      </c>
      <c r="Q148" t="s">
        <v>30</v>
      </c>
    </row>
    <row r="149" spans="1:17" x14ac:dyDescent="0.25">
      <c r="A149" t="s">
        <v>17</v>
      </c>
      <c r="B149" s="1">
        <v>43753</v>
      </c>
      <c r="C149" t="s">
        <v>306</v>
      </c>
      <c r="D149" t="s">
        <v>799</v>
      </c>
      <c r="E149" t="s">
        <v>800</v>
      </c>
      <c r="F149" t="s">
        <v>801</v>
      </c>
      <c r="G149" t="s">
        <v>802</v>
      </c>
      <c r="H149" t="s">
        <v>803</v>
      </c>
      <c r="I149" t="s">
        <v>804</v>
      </c>
      <c r="J149" t="s">
        <v>313</v>
      </c>
      <c r="K149" t="s">
        <v>26</v>
      </c>
      <c r="L149" t="s">
        <v>27</v>
      </c>
      <c r="M149" t="s">
        <v>39</v>
      </c>
      <c r="O149" t="s">
        <v>29</v>
      </c>
      <c r="P149">
        <v>10.3</v>
      </c>
      <c r="Q149" t="s">
        <v>30</v>
      </c>
    </row>
    <row r="150" spans="1:17" x14ac:dyDescent="0.25">
      <c r="A150" t="s">
        <v>17</v>
      </c>
      <c r="B150" s="1">
        <v>43753</v>
      </c>
      <c r="C150" t="s">
        <v>306</v>
      </c>
      <c r="D150" t="s">
        <v>805</v>
      </c>
      <c r="E150" t="s">
        <v>806</v>
      </c>
      <c r="F150" t="s">
        <v>807</v>
      </c>
      <c r="G150" t="s">
        <v>808</v>
      </c>
      <c r="H150" t="s">
        <v>809</v>
      </c>
      <c r="I150" t="s">
        <v>810</v>
      </c>
      <c r="J150" t="s">
        <v>313</v>
      </c>
      <c r="K150" t="s">
        <v>26</v>
      </c>
      <c r="L150" t="s">
        <v>27</v>
      </c>
      <c r="M150" t="s">
        <v>39</v>
      </c>
      <c r="O150" t="s">
        <v>29</v>
      </c>
      <c r="P150">
        <v>18.399999999999999</v>
      </c>
      <c r="Q150" t="s">
        <v>30</v>
      </c>
    </row>
    <row r="151" spans="1:17" x14ac:dyDescent="0.25">
      <c r="A151" t="s">
        <v>17</v>
      </c>
      <c r="B151" s="1">
        <v>43753</v>
      </c>
      <c r="C151" t="s">
        <v>306</v>
      </c>
      <c r="D151" t="s">
        <v>811</v>
      </c>
      <c r="E151" t="s">
        <v>812</v>
      </c>
      <c r="F151" t="s">
        <v>813</v>
      </c>
      <c r="G151" t="s">
        <v>808</v>
      </c>
      <c r="H151" t="s">
        <v>814</v>
      </c>
      <c r="I151" t="s">
        <v>810</v>
      </c>
      <c r="J151" t="s">
        <v>313</v>
      </c>
      <c r="K151" t="s">
        <v>26</v>
      </c>
      <c r="L151" t="s">
        <v>27</v>
      </c>
      <c r="M151" t="s">
        <v>39</v>
      </c>
      <c r="O151" t="s">
        <v>29</v>
      </c>
      <c r="P151">
        <v>11.8</v>
      </c>
      <c r="Q151" t="s">
        <v>30</v>
      </c>
    </row>
    <row r="152" spans="1:17" x14ac:dyDescent="0.25">
      <c r="A152" t="s">
        <v>17</v>
      </c>
      <c r="B152" s="1">
        <v>43753</v>
      </c>
      <c r="C152" t="s">
        <v>306</v>
      </c>
      <c r="D152" t="s">
        <v>815</v>
      </c>
      <c r="E152" t="s">
        <v>816</v>
      </c>
      <c r="F152" t="s">
        <v>817</v>
      </c>
      <c r="G152" t="s">
        <v>818</v>
      </c>
      <c r="H152" t="s">
        <v>819</v>
      </c>
      <c r="I152" t="s">
        <v>820</v>
      </c>
      <c r="J152" t="s">
        <v>313</v>
      </c>
      <c r="K152" t="s">
        <v>26</v>
      </c>
      <c r="L152" t="s">
        <v>27</v>
      </c>
      <c r="M152" t="s">
        <v>39</v>
      </c>
      <c r="O152" t="s">
        <v>29</v>
      </c>
      <c r="P152">
        <v>11.8</v>
      </c>
      <c r="Q152" t="s">
        <v>30</v>
      </c>
    </row>
    <row r="153" spans="1:17" x14ac:dyDescent="0.25">
      <c r="A153" t="s">
        <v>17</v>
      </c>
      <c r="B153" s="1">
        <v>43753</v>
      </c>
      <c r="C153" t="s">
        <v>18</v>
      </c>
      <c r="D153" t="s">
        <v>821</v>
      </c>
      <c r="E153" t="s">
        <v>822</v>
      </c>
      <c r="F153" t="s">
        <v>823</v>
      </c>
      <c r="G153" t="s">
        <v>824</v>
      </c>
      <c r="H153" t="s">
        <v>825</v>
      </c>
      <c r="I153" t="s">
        <v>826</v>
      </c>
      <c r="J153" t="s">
        <v>25</v>
      </c>
      <c r="K153" t="s">
        <v>26</v>
      </c>
      <c r="L153" t="s">
        <v>27</v>
      </c>
      <c r="M153" t="s">
        <v>39</v>
      </c>
      <c r="O153" t="s">
        <v>64</v>
      </c>
      <c r="P153">
        <v>36.299999999999997</v>
      </c>
      <c r="Q153" t="s">
        <v>30</v>
      </c>
    </row>
    <row r="154" spans="1:17" x14ac:dyDescent="0.25">
      <c r="A154" t="s">
        <v>17</v>
      </c>
      <c r="B154" s="1">
        <v>43753</v>
      </c>
      <c r="C154" t="s">
        <v>18</v>
      </c>
      <c r="D154" t="s">
        <v>827</v>
      </c>
      <c r="E154" t="s">
        <v>828</v>
      </c>
      <c r="F154" t="s">
        <v>829</v>
      </c>
      <c r="G154" t="s">
        <v>830</v>
      </c>
      <c r="H154" t="s">
        <v>831</v>
      </c>
      <c r="I154" t="s">
        <v>832</v>
      </c>
      <c r="J154" t="s">
        <v>25</v>
      </c>
      <c r="K154" t="s">
        <v>26</v>
      </c>
      <c r="L154" t="s">
        <v>27</v>
      </c>
      <c r="M154" t="s">
        <v>39</v>
      </c>
      <c r="O154" t="s">
        <v>29</v>
      </c>
      <c r="P154">
        <v>40.200000000000003</v>
      </c>
      <c r="Q154" t="s">
        <v>30</v>
      </c>
    </row>
    <row r="155" spans="1:17" x14ac:dyDescent="0.25">
      <c r="A155" t="s">
        <v>17</v>
      </c>
      <c r="B155" s="1">
        <v>43753</v>
      </c>
      <c r="C155" t="s">
        <v>242</v>
      </c>
      <c r="D155" t="s">
        <v>833</v>
      </c>
      <c r="E155" t="s">
        <v>834</v>
      </c>
      <c r="F155" t="s">
        <v>835</v>
      </c>
      <c r="G155" t="s">
        <v>830</v>
      </c>
      <c r="H155" t="s">
        <v>836</v>
      </c>
      <c r="I155" t="s">
        <v>837</v>
      </c>
      <c r="J155" t="s">
        <v>247</v>
      </c>
      <c r="K155" t="s">
        <v>26</v>
      </c>
      <c r="L155" t="s">
        <v>27</v>
      </c>
      <c r="M155" t="s">
        <v>39</v>
      </c>
      <c r="O155" t="s">
        <v>29</v>
      </c>
      <c r="P155">
        <v>16.399999999999999</v>
      </c>
      <c r="Q155" t="s">
        <v>30</v>
      </c>
    </row>
    <row r="156" spans="1:17" x14ac:dyDescent="0.25">
      <c r="A156" t="s">
        <v>17</v>
      </c>
      <c r="B156" s="1">
        <v>43753</v>
      </c>
      <c r="C156" t="s">
        <v>18</v>
      </c>
      <c r="D156" t="s">
        <v>838</v>
      </c>
      <c r="E156" t="s">
        <v>839</v>
      </c>
      <c r="F156" t="s">
        <v>840</v>
      </c>
      <c r="G156" t="s">
        <v>830</v>
      </c>
      <c r="H156" t="s">
        <v>841</v>
      </c>
      <c r="I156" t="s">
        <v>842</v>
      </c>
      <c r="J156" t="s">
        <v>25</v>
      </c>
      <c r="K156" t="s">
        <v>26</v>
      </c>
      <c r="L156" t="s">
        <v>27</v>
      </c>
      <c r="M156" t="s">
        <v>39</v>
      </c>
      <c r="O156" t="s">
        <v>29</v>
      </c>
      <c r="P156">
        <v>31.7</v>
      </c>
      <c r="Q156" t="s">
        <v>30</v>
      </c>
    </row>
    <row r="157" spans="1:17" x14ac:dyDescent="0.25">
      <c r="A157" t="s">
        <v>17</v>
      </c>
      <c r="B157" s="1">
        <v>43753</v>
      </c>
      <c r="C157" t="s">
        <v>242</v>
      </c>
      <c r="D157" t="s">
        <v>843</v>
      </c>
      <c r="E157" t="s">
        <v>844</v>
      </c>
      <c r="F157" t="s">
        <v>845</v>
      </c>
      <c r="G157" t="s">
        <v>830</v>
      </c>
      <c r="H157" t="s">
        <v>846</v>
      </c>
      <c r="I157" t="s">
        <v>847</v>
      </c>
      <c r="J157" t="s">
        <v>247</v>
      </c>
      <c r="K157" t="s">
        <v>26</v>
      </c>
      <c r="L157" t="s">
        <v>27</v>
      </c>
      <c r="M157" t="s">
        <v>39</v>
      </c>
      <c r="O157" t="s">
        <v>64</v>
      </c>
      <c r="P157">
        <v>25.5</v>
      </c>
      <c r="Q157" t="s">
        <v>30</v>
      </c>
    </row>
    <row r="158" spans="1:17" x14ac:dyDescent="0.25">
      <c r="A158" t="s">
        <v>17</v>
      </c>
      <c r="B158" s="1">
        <v>43753</v>
      </c>
      <c r="C158" t="s">
        <v>18</v>
      </c>
      <c r="D158" t="s">
        <v>848</v>
      </c>
      <c r="E158" t="s">
        <v>849</v>
      </c>
      <c r="F158" t="s">
        <v>850</v>
      </c>
      <c r="G158" t="s">
        <v>830</v>
      </c>
      <c r="H158" t="s">
        <v>851</v>
      </c>
      <c r="I158" t="s">
        <v>842</v>
      </c>
      <c r="J158" t="s">
        <v>25</v>
      </c>
      <c r="K158" t="s">
        <v>26</v>
      </c>
      <c r="L158" t="s">
        <v>27</v>
      </c>
      <c r="M158" t="s">
        <v>39</v>
      </c>
      <c r="O158" t="s">
        <v>29</v>
      </c>
      <c r="P158">
        <v>28.1</v>
      </c>
      <c r="Q158" t="s">
        <v>30</v>
      </c>
    </row>
    <row r="159" spans="1:17" x14ac:dyDescent="0.25">
      <c r="A159" t="s">
        <v>17</v>
      </c>
      <c r="B159" s="1">
        <v>43753</v>
      </c>
      <c r="C159" t="s">
        <v>18</v>
      </c>
      <c r="D159" t="s">
        <v>852</v>
      </c>
      <c r="E159" t="s">
        <v>853</v>
      </c>
      <c r="F159" t="s">
        <v>854</v>
      </c>
      <c r="G159" t="s">
        <v>855</v>
      </c>
      <c r="H159" t="s">
        <v>856</v>
      </c>
      <c r="I159" t="s">
        <v>857</v>
      </c>
      <c r="J159" t="s">
        <v>25</v>
      </c>
      <c r="K159" t="s">
        <v>26</v>
      </c>
      <c r="L159" t="s">
        <v>27</v>
      </c>
      <c r="M159" t="s">
        <v>28</v>
      </c>
      <c r="O159" t="s">
        <v>29</v>
      </c>
      <c r="P159">
        <v>114.7</v>
      </c>
      <c r="Q159" t="s">
        <v>30</v>
      </c>
    </row>
    <row r="160" spans="1:17" x14ac:dyDescent="0.25">
      <c r="A160" t="s">
        <v>17</v>
      </c>
      <c r="B160" s="1">
        <v>43753</v>
      </c>
      <c r="C160" t="s">
        <v>18</v>
      </c>
      <c r="D160" t="s">
        <v>858</v>
      </c>
      <c r="E160" t="s">
        <v>859</v>
      </c>
      <c r="F160" t="s">
        <v>860</v>
      </c>
      <c r="G160" t="s">
        <v>855</v>
      </c>
      <c r="H160" t="s">
        <v>861</v>
      </c>
      <c r="I160" t="s">
        <v>862</v>
      </c>
      <c r="J160" t="s">
        <v>25</v>
      </c>
      <c r="K160" t="s">
        <v>26</v>
      </c>
      <c r="L160" t="s">
        <v>27</v>
      </c>
      <c r="M160" t="s">
        <v>39</v>
      </c>
      <c r="O160" t="s">
        <v>64</v>
      </c>
      <c r="P160">
        <v>184.8</v>
      </c>
      <c r="Q160" t="s">
        <v>30</v>
      </c>
    </row>
    <row r="161" spans="1:17" x14ac:dyDescent="0.25">
      <c r="A161" t="s">
        <v>17</v>
      </c>
      <c r="B161" s="1">
        <v>43753</v>
      </c>
      <c r="C161" t="s">
        <v>18</v>
      </c>
      <c r="D161" t="s">
        <v>863</v>
      </c>
      <c r="E161" t="s">
        <v>864</v>
      </c>
      <c r="F161" t="s">
        <v>865</v>
      </c>
      <c r="G161" t="s">
        <v>855</v>
      </c>
      <c r="H161" t="s">
        <v>866</v>
      </c>
      <c r="I161" t="s">
        <v>867</v>
      </c>
      <c r="J161" t="s">
        <v>25</v>
      </c>
      <c r="K161" t="s">
        <v>26</v>
      </c>
      <c r="L161" t="s">
        <v>27</v>
      </c>
      <c r="M161" t="s">
        <v>39</v>
      </c>
      <c r="N161" t="s">
        <v>868</v>
      </c>
      <c r="O161" t="s">
        <v>64</v>
      </c>
      <c r="P161">
        <v>129.1</v>
      </c>
      <c r="Q161" t="s">
        <v>30</v>
      </c>
    </row>
    <row r="162" spans="1:17" x14ac:dyDescent="0.25">
      <c r="A162" t="s">
        <v>17</v>
      </c>
      <c r="B162" s="1">
        <v>43753</v>
      </c>
      <c r="C162" t="s">
        <v>18</v>
      </c>
      <c r="D162" t="s">
        <v>869</v>
      </c>
      <c r="E162" t="s">
        <v>870</v>
      </c>
      <c r="F162" t="s">
        <v>871</v>
      </c>
      <c r="G162" t="s">
        <v>872</v>
      </c>
      <c r="H162" t="s">
        <v>873</v>
      </c>
      <c r="I162" t="s">
        <v>874</v>
      </c>
      <c r="J162" t="s">
        <v>25</v>
      </c>
      <c r="K162" t="s">
        <v>26</v>
      </c>
      <c r="L162" t="s">
        <v>27</v>
      </c>
      <c r="M162" t="s">
        <v>39</v>
      </c>
      <c r="O162" t="s">
        <v>29</v>
      </c>
      <c r="P162">
        <v>75.099999999999994</v>
      </c>
      <c r="Q162" t="s">
        <v>30</v>
      </c>
    </row>
    <row r="163" spans="1:17" x14ac:dyDescent="0.25">
      <c r="A163" t="s">
        <v>17</v>
      </c>
      <c r="B163" s="1">
        <v>43753</v>
      </c>
      <c r="C163" t="s">
        <v>18</v>
      </c>
      <c r="D163" t="s">
        <v>875</v>
      </c>
      <c r="E163" t="s">
        <v>876</v>
      </c>
      <c r="F163" t="s">
        <v>877</v>
      </c>
      <c r="G163" t="s">
        <v>855</v>
      </c>
      <c r="H163" t="s">
        <v>878</v>
      </c>
      <c r="I163" t="s">
        <v>867</v>
      </c>
      <c r="J163" t="s">
        <v>25</v>
      </c>
      <c r="K163" t="s">
        <v>26</v>
      </c>
      <c r="L163" t="s">
        <v>27</v>
      </c>
      <c r="M163" t="s">
        <v>483</v>
      </c>
      <c r="O163" t="s">
        <v>29</v>
      </c>
      <c r="P163">
        <v>105.8</v>
      </c>
      <c r="Q163" t="s">
        <v>71</v>
      </c>
    </row>
    <row r="164" spans="1:17" x14ac:dyDescent="0.25">
      <c r="A164" t="s">
        <v>17</v>
      </c>
      <c r="B164" s="1">
        <v>43753</v>
      </c>
      <c r="C164" t="s">
        <v>18</v>
      </c>
      <c r="D164" t="s">
        <v>879</v>
      </c>
      <c r="E164" t="s">
        <v>880</v>
      </c>
      <c r="F164" t="s">
        <v>881</v>
      </c>
      <c r="G164" t="s">
        <v>855</v>
      </c>
      <c r="H164" t="s">
        <v>882</v>
      </c>
      <c r="I164" t="s">
        <v>883</v>
      </c>
      <c r="J164" t="s">
        <v>25</v>
      </c>
      <c r="K164" t="s">
        <v>26</v>
      </c>
      <c r="L164" t="s">
        <v>27</v>
      </c>
      <c r="M164" t="s">
        <v>39</v>
      </c>
      <c r="N164" t="s">
        <v>884</v>
      </c>
      <c r="O164" t="s">
        <v>29</v>
      </c>
      <c r="P164">
        <v>85</v>
      </c>
      <c r="Q164" t="s">
        <v>30</v>
      </c>
    </row>
    <row r="165" spans="1:17" x14ac:dyDescent="0.25">
      <c r="A165" t="s">
        <v>17</v>
      </c>
      <c r="B165" s="1">
        <v>43753</v>
      </c>
      <c r="C165" t="s">
        <v>306</v>
      </c>
      <c r="D165" t="s">
        <v>885</v>
      </c>
      <c r="E165" t="s">
        <v>886</v>
      </c>
      <c r="F165" t="s">
        <v>887</v>
      </c>
      <c r="G165" t="s">
        <v>888</v>
      </c>
      <c r="H165" t="s">
        <v>889</v>
      </c>
      <c r="I165" t="s">
        <v>890</v>
      </c>
      <c r="J165" t="s">
        <v>313</v>
      </c>
      <c r="K165" t="s">
        <v>26</v>
      </c>
      <c r="L165" t="s">
        <v>27</v>
      </c>
      <c r="M165" t="s">
        <v>39</v>
      </c>
      <c r="O165" t="s">
        <v>29</v>
      </c>
      <c r="P165">
        <v>19.899999999999999</v>
      </c>
      <c r="Q165" t="s">
        <v>30</v>
      </c>
    </row>
    <row r="166" spans="1:17" x14ac:dyDescent="0.25">
      <c r="A166" t="s">
        <v>17</v>
      </c>
      <c r="B166" s="1">
        <v>43753</v>
      </c>
      <c r="C166" t="s">
        <v>18</v>
      </c>
      <c r="D166" t="s">
        <v>891</v>
      </c>
      <c r="E166" t="s">
        <v>892</v>
      </c>
      <c r="F166" t="s">
        <v>893</v>
      </c>
      <c r="G166" t="s">
        <v>894</v>
      </c>
      <c r="H166" t="s">
        <v>895</v>
      </c>
      <c r="I166" t="s">
        <v>896</v>
      </c>
      <c r="J166" t="s">
        <v>25</v>
      </c>
      <c r="K166" t="s">
        <v>26</v>
      </c>
      <c r="L166" t="s">
        <v>27</v>
      </c>
      <c r="M166" t="s">
        <v>39</v>
      </c>
      <c r="O166" t="s">
        <v>29</v>
      </c>
      <c r="P166">
        <v>87.2</v>
      </c>
      <c r="Q166" t="s">
        <v>30</v>
      </c>
    </row>
    <row r="167" spans="1:17" x14ac:dyDescent="0.25">
      <c r="A167" t="s">
        <v>17</v>
      </c>
      <c r="B167" s="1">
        <v>43753</v>
      </c>
      <c r="C167" t="s">
        <v>18</v>
      </c>
      <c r="D167" t="s">
        <v>897</v>
      </c>
      <c r="E167" t="s">
        <v>898</v>
      </c>
      <c r="F167" t="s">
        <v>899</v>
      </c>
      <c r="G167" t="s">
        <v>894</v>
      </c>
      <c r="H167" t="s">
        <v>900</v>
      </c>
      <c r="I167" t="s">
        <v>901</v>
      </c>
      <c r="J167" t="s">
        <v>25</v>
      </c>
      <c r="K167" t="s">
        <v>26</v>
      </c>
      <c r="L167" t="s">
        <v>27</v>
      </c>
      <c r="M167" t="s">
        <v>39</v>
      </c>
      <c r="O167" t="s">
        <v>64</v>
      </c>
      <c r="P167">
        <v>53.5</v>
      </c>
      <c r="Q167" t="s">
        <v>30</v>
      </c>
    </row>
    <row r="168" spans="1:17" x14ac:dyDescent="0.25">
      <c r="A168" t="s">
        <v>17</v>
      </c>
      <c r="B168" s="1">
        <v>43753</v>
      </c>
      <c r="C168" t="s">
        <v>18</v>
      </c>
      <c r="D168" t="s">
        <v>902</v>
      </c>
      <c r="E168" t="s">
        <v>903</v>
      </c>
      <c r="F168" t="s">
        <v>904</v>
      </c>
      <c r="G168" t="s">
        <v>905</v>
      </c>
      <c r="H168" t="s">
        <v>906</v>
      </c>
      <c r="I168" t="s">
        <v>907</v>
      </c>
      <c r="J168" t="s">
        <v>25</v>
      </c>
      <c r="K168" t="s">
        <v>26</v>
      </c>
      <c r="L168" t="s">
        <v>27</v>
      </c>
      <c r="M168" t="s">
        <v>483</v>
      </c>
      <c r="O168" t="s">
        <v>29</v>
      </c>
      <c r="P168">
        <v>21</v>
      </c>
      <c r="Q168" t="s">
        <v>30</v>
      </c>
    </row>
    <row r="169" spans="1:17" x14ac:dyDescent="0.25">
      <c r="A169" t="s">
        <v>17</v>
      </c>
      <c r="B169" s="1">
        <v>43753</v>
      </c>
      <c r="C169" t="s">
        <v>18</v>
      </c>
      <c r="D169" t="s">
        <v>908</v>
      </c>
      <c r="E169" t="s">
        <v>909</v>
      </c>
      <c r="F169" t="s">
        <v>910</v>
      </c>
      <c r="G169" t="s">
        <v>911</v>
      </c>
      <c r="H169" t="s">
        <v>912</v>
      </c>
      <c r="I169" t="s">
        <v>913</v>
      </c>
      <c r="J169" t="s">
        <v>25</v>
      </c>
      <c r="K169" t="s">
        <v>26</v>
      </c>
      <c r="L169" t="s">
        <v>27</v>
      </c>
      <c r="M169" t="s">
        <v>39</v>
      </c>
      <c r="O169" t="s">
        <v>29</v>
      </c>
      <c r="P169">
        <v>21</v>
      </c>
      <c r="Q169" t="s">
        <v>30</v>
      </c>
    </row>
    <row r="170" spans="1:17" x14ac:dyDescent="0.25">
      <c r="A170" t="s">
        <v>17</v>
      </c>
      <c r="B170" s="1">
        <v>43753</v>
      </c>
      <c r="C170" t="s">
        <v>18</v>
      </c>
      <c r="D170" t="s">
        <v>914</v>
      </c>
      <c r="E170" t="s">
        <v>915</v>
      </c>
      <c r="F170" t="s">
        <v>916</v>
      </c>
      <c r="G170" t="s">
        <v>911</v>
      </c>
      <c r="H170" t="s">
        <v>917</v>
      </c>
      <c r="I170" t="s">
        <v>918</v>
      </c>
      <c r="J170" t="s">
        <v>25</v>
      </c>
      <c r="K170" t="s">
        <v>26</v>
      </c>
      <c r="L170" t="s">
        <v>27</v>
      </c>
      <c r="M170" t="s">
        <v>28</v>
      </c>
      <c r="O170" t="s">
        <v>29</v>
      </c>
      <c r="P170">
        <v>13.6</v>
      </c>
      <c r="Q170" t="s">
        <v>30</v>
      </c>
    </row>
    <row r="171" spans="1:17" x14ac:dyDescent="0.25">
      <c r="A171" t="s">
        <v>17</v>
      </c>
      <c r="B171" s="1">
        <v>43753</v>
      </c>
      <c r="C171" t="s">
        <v>18</v>
      </c>
      <c r="D171" t="s">
        <v>919</v>
      </c>
      <c r="E171" t="s">
        <v>920</v>
      </c>
      <c r="F171" t="s">
        <v>921</v>
      </c>
      <c r="G171" t="s">
        <v>911</v>
      </c>
      <c r="H171" t="s">
        <v>922</v>
      </c>
      <c r="I171" t="s">
        <v>913</v>
      </c>
      <c r="J171" t="s">
        <v>25</v>
      </c>
      <c r="K171" t="s">
        <v>26</v>
      </c>
      <c r="L171" t="s">
        <v>27</v>
      </c>
      <c r="M171" t="s">
        <v>39</v>
      </c>
      <c r="O171" t="s">
        <v>64</v>
      </c>
      <c r="P171">
        <v>46.1</v>
      </c>
      <c r="Q171" t="s">
        <v>30</v>
      </c>
    </row>
    <row r="172" spans="1:17" x14ac:dyDescent="0.25">
      <c r="A172" t="s">
        <v>17</v>
      </c>
      <c r="B172" s="1">
        <v>43753</v>
      </c>
      <c r="C172" t="s">
        <v>18</v>
      </c>
      <c r="D172" t="s">
        <v>923</v>
      </c>
      <c r="E172" t="s">
        <v>924</v>
      </c>
      <c r="F172" t="s">
        <v>925</v>
      </c>
      <c r="G172" t="s">
        <v>926</v>
      </c>
      <c r="H172" t="s">
        <v>927</v>
      </c>
      <c r="I172" t="s">
        <v>928</v>
      </c>
      <c r="J172" t="s">
        <v>25</v>
      </c>
      <c r="K172" t="s">
        <v>26</v>
      </c>
      <c r="L172" t="s">
        <v>27</v>
      </c>
      <c r="M172" t="s">
        <v>39</v>
      </c>
      <c r="O172" t="s">
        <v>29</v>
      </c>
      <c r="P172">
        <v>11</v>
      </c>
      <c r="Q172" t="s">
        <v>30</v>
      </c>
    </row>
    <row r="173" spans="1:17" x14ac:dyDescent="0.25">
      <c r="A173" t="s">
        <v>17</v>
      </c>
      <c r="B173" s="1">
        <v>43753</v>
      </c>
      <c r="C173" t="s">
        <v>18</v>
      </c>
      <c r="D173" t="s">
        <v>929</v>
      </c>
      <c r="E173" t="s">
        <v>930</v>
      </c>
      <c r="F173" t="s">
        <v>931</v>
      </c>
      <c r="G173" t="s">
        <v>932</v>
      </c>
      <c r="H173" t="s">
        <v>933</v>
      </c>
      <c r="I173" t="s">
        <v>934</v>
      </c>
      <c r="J173" t="s">
        <v>25</v>
      </c>
      <c r="K173" t="s">
        <v>26</v>
      </c>
      <c r="L173" t="s">
        <v>27</v>
      </c>
      <c r="M173" t="s">
        <v>39</v>
      </c>
      <c r="O173" t="s">
        <v>29</v>
      </c>
      <c r="P173">
        <v>11.1</v>
      </c>
      <c r="Q173" t="s">
        <v>30</v>
      </c>
    </row>
    <row r="174" spans="1:17" x14ac:dyDescent="0.25">
      <c r="A174" t="s">
        <v>17</v>
      </c>
      <c r="B174" s="1">
        <v>43753</v>
      </c>
      <c r="C174" t="s">
        <v>306</v>
      </c>
      <c r="D174" t="s">
        <v>935</v>
      </c>
      <c r="E174" t="s">
        <v>936</v>
      </c>
      <c r="F174" t="s">
        <v>937</v>
      </c>
      <c r="G174" t="s">
        <v>938</v>
      </c>
      <c r="H174" t="s">
        <v>939</v>
      </c>
      <c r="I174" t="s">
        <v>940</v>
      </c>
      <c r="J174" t="s">
        <v>313</v>
      </c>
      <c r="K174" t="s">
        <v>26</v>
      </c>
      <c r="L174" t="s">
        <v>27</v>
      </c>
      <c r="M174" t="s">
        <v>39</v>
      </c>
      <c r="O174" t="s">
        <v>64</v>
      </c>
      <c r="P174">
        <v>45.6</v>
      </c>
      <c r="Q174" t="s">
        <v>30</v>
      </c>
    </row>
    <row r="175" spans="1:17" x14ac:dyDescent="0.25">
      <c r="A175" t="s">
        <v>17</v>
      </c>
      <c r="B175" s="1">
        <v>43753</v>
      </c>
      <c r="C175" t="s">
        <v>306</v>
      </c>
      <c r="D175" t="s">
        <v>941</v>
      </c>
      <c r="E175" t="s">
        <v>942</v>
      </c>
      <c r="F175" t="s">
        <v>943</v>
      </c>
      <c r="G175" t="s">
        <v>938</v>
      </c>
      <c r="H175" t="s">
        <v>944</v>
      </c>
      <c r="I175" t="s">
        <v>945</v>
      </c>
      <c r="J175" t="s">
        <v>313</v>
      </c>
      <c r="K175" t="s">
        <v>26</v>
      </c>
      <c r="L175" t="s">
        <v>27</v>
      </c>
      <c r="M175" t="s">
        <v>39</v>
      </c>
      <c r="O175" t="s">
        <v>64</v>
      </c>
      <c r="P175">
        <v>50.6</v>
      </c>
      <c r="Q175" t="s">
        <v>30</v>
      </c>
    </row>
    <row r="176" spans="1:17" x14ac:dyDescent="0.25">
      <c r="A176" t="s">
        <v>17</v>
      </c>
      <c r="B176" s="1">
        <v>43753</v>
      </c>
      <c r="C176" t="s">
        <v>306</v>
      </c>
      <c r="D176" t="s">
        <v>946</v>
      </c>
      <c r="E176" t="s">
        <v>947</v>
      </c>
      <c r="F176" t="s">
        <v>948</v>
      </c>
      <c r="G176" t="s">
        <v>938</v>
      </c>
      <c r="H176" t="s">
        <v>949</v>
      </c>
      <c r="I176" t="s">
        <v>950</v>
      </c>
      <c r="J176" t="s">
        <v>313</v>
      </c>
      <c r="K176" t="s">
        <v>26</v>
      </c>
      <c r="L176" t="s">
        <v>27</v>
      </c>
      <c r="M176" t="s">
        <v>39</v>
      </c>
      <c r="O176" t="s">
        <v>29</v>
      </c>
      <c r="P176">
        <v>39.5</v>
      </c>
      <c r="Q176" t="s">
        <v>30</v>
      </c>
    </row>
    <row r="177" spans="1:17" x14ac:dyDescent="0.25">
      <c r="A177" t="s">
        <v>17</v>
      </c>
      <c r="B177" s="1">
        <v>43753</v>
      </c>
      <c r="C177" t="s">
        <v>306</v>
      </c>
      <c r="D177" t="s">
        <v>951</v>
      </c>
      <c r="E177" t="s">
        <v>952</v>
      </c>
      <c r="F177" t="s">
        <v>953</v>
      </c>
      <c r="G177" t="s">
        <v>954</v>
      </c>
      <c r="H177" t="s">
        <v>955</v>
      </c>
      <c r="I177" t="s">
        <v>950</v>
      </c>
      <c r="J177" t="s">
        <v>313</v>
      </c>
      <c r="K177" t="s">
        <v>26</v>
      </c>
      <c r="L177" t="s">
        <v>27</v>
      </c>
      <c r="M177" t="s">
        <v>39</v>
      </c>
      <c r="O177" t="s">
        <v>29</v>
      </c>
      <c r="P177">
        <v>21.1</v>
      </c>
      <c r="Q177" t="s">
        <v>30</v>
      </c>
    </row>
    <row r="178" spans="1:17" x14ac:dyDescent="0.25">
      <c r="A178" t="s">
        <v>17</v>
      </c>
      <c r="B178" s="1">
        <v>43753</v>
      </c>
      <c r="C178" t="s">
        <v>306</v>
      </c>
      <c r="D178" t="s">
        <v>956</v>
      </c>
      <c r="E178" t="s">
        <v>957</v>
      </c>
      <c r="F178" t="s">
        <v>958</v>
      </c>
      <c r="G178" t="s">
        <v>959</v>
      </c>
      <c r="H178" t="s">
        <v>960</v>
      </c>
      <c r="I178" t="s">
        <v>961</v>
      </c>
      <c r="J178" t="s">
        <v>313</v>
      </c>
      <c r="K178" t="s">
        <v>26</v>
      </c>
      <c r="L178" t="s">
        <v>27</v>
      </c>
      <c r="M178" t="s">
        <v>39</v>
      </c>
      <c r="O178" t="s">
        <v>29</v>
      </c>
      <c r="P178">
        <v>8.9</v>
      </c>
      <c r="Q178" t="s">
        <v>30</v>
      </c>
    </row>
    <row r="179" spans="1:17" x14ac:dyDescent="0.25">
      <c r="A179" t="s">
        <v>17</v>
      </c>
      <c r="B179" s="1">
        <v>43753</v>
      </c>
      <c r="C179" t="s">
        <v>306</v>
      </c>
      <c r="D179" t="s">
        <v>962</v>
      </c>
      <c r="E179" t="s">
        <v>963</v>
      </c>
      <c r="F179" t="s">
        <v>964</v>
      </c>
      <c r="G179" t="s">
        <v>959</v>
      </c>
      <c r="H179" t="s">
        <v>965</v>
      </c>
      <c r="I179" t="s">
        <v>961</v>
      </c>
      <c r="J179" t="s">
        <v>313</v>
      </c>
      <c r="K179" t="s">
        <v>26</v>
      </c>
      <c r="L179" t="s">
        <v>27</v>
      </c>
      <c r="M179" t="s">
        <v>39</v>
      </c>
      <c r="O179" t="s">
        <v>29</v>
      </c>
      <c r="P179">
        <v>8.9</v>
      </c>
      <c r="Q179" t="s">
        <v>30</v>
      </c>
    </row>
    <row r="180" spans="1:17" x14ac:dyDescent="0.25">
      <c r="A180" t="s">
        <v>17</v>
      </c>
      <c r="B180" s="1">
        <v>43753</v>
      </c>
      <c r="C180" t="s">
        <v>18</v>
      </c>
      <c r="D180" t="s">
        <v>966</v>
      </c>
      <c r="E180" t="s">
        <v>967</v>
      </c>
      <c r="F180" t="s">
        <v>968</v>
      </c>
      <c r="G180" t="s">
        <v>969</v>
      </c>
      <c r="H180" t="s">
        <v>970</v>
      </c>
      <c r="I180" t="s">
        <v>971</v>
      </c>
      <c r="J180" t="s">
        <v>25</v>
      </c>
      <c r="K180" t="s">
        <v>26</v>
      </c>
      <c r="L180" t="s">
        <v>27</v>
      </c>
      <c r="M180" t="s">
        <v>39</v>
      </c>
      <c r="O180" t="s">
        <v>29</v>
      </c>
      <c r="P180">
        <v>78.8</v>
      </c>
      <c r="Q18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201909_CORTES_SANTA_ROSA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Zayury Taipe Moreano</dc:creator>
  <cp:lastModifiedBy>Zayury Taipe Moreano</cp:lastModifiedBy>
  <dcterms:modified xsi:type="dcterms:W3CDTF">2019-10-15T12:45:20Z</dcterms:modified>
</cp:coreProperties>
</file>